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m nye AMU kurser_30juni2025\Excel opdatering nye links\"/>
    </mc:Choice>
  </mc:AlternateContent>
  <bookViews>
    <workbookView xWindow="0" yWindow="0" windowWidth="28800" windowHeight="12780"/>
  </bookViews>
  <sheets>
    <sheet name="Positivliste RBR Midtjylland" sheetId="2" r:id="rId1"/>
    <sheet name="Ark1" sheetId="3" state="hidden" r:id="rId2"/>
  </sheets>
  <definedNames>
    <definedName name="_xlnm._FilterDatabase" localSheetId="0" hidden="1">'Positivliste RBR Midtjylland'!$A$2:$J$484</definedName>
    <definedName name="_xlnm.Print_Area" localSheetId="0">'Positivliste RBR Midtjylland'!$A$1:$F$484</definedName>
    <definedName name="_xlnm.Print_Titles" localSheetId="0">'Positivliste RBR Midtjylland'!$1:$2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8" i="2" l="1"/>
  <c r="H291" i="2"/>
  <c r="H292" i="2"/>
  <c r="H297" i="2"/>
  <c r="H302" i="2"/>
  <c r="H304" i="2"/>
  <c r="H305" i="2"/>
  <c r="H306" i="2"/>
  <c r="H311" i="2"/>
  <c r="H313" i="2"/>
  <c r="H318" i="2"/>
  <c r="H323" i="2"/>
  <c r="H326" i="2"/>
  <c r="H331" i="2"/>
  <c r="H14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8" i="2"/>
  <c r="H81" i="2"/>
  <c r="H82" i="2"/>
  <c r="H25" i="2"/>
  <c r="H26" i="2"/>
  <c r="H27" i="2"/>
  <c r="H362" i="2"/>
  <c r="H28" i="2"/>
  <c r="H29" i="2"/>
  <c r="H40" i="2"/>
  <c r="H41" i="2"/>
  <c r="H64" i="2"/>
  <c r="H78" i="2"/>
  <c r="H483" i="2"/>
  <c r="H115" i="2"/>
  <c r="H116" i="2"/>
  <c r="H122" i="2"/>
  <c r="H135" i="2"/>
  <c r="H136" i="2"/>
  <c r="H141" i="2"/>
  <c r="H142" i="2"/>
  <c r="H150" i="2"/>
  <c r="H154" i="2"/>
  <c r="H158" i="2"/>
  <c r="H159" i="2"/>
  <c r="H160" i="2"/>
  <c r="H161" i="2"/>
  <c r="H162" i="2"/>
  <c r="H164" i="2"/>
  <c r="H69" i="2"/>
  <c r="H174" i="2"/>
  <c r="H177" i="2"/>
  <c r="H178" i="2"/>
  <c r="H22" i="2"/>
  <c r="H23" i="2"/>
  <c r="H67" i="2"/>
  <c r="H80" i="2"/>
  <c r="H83" i="2"/>
  <c r="H214" i="2"/>
  <c r="H287" i="2"/>
  <c r="H290" i="2"/>
  <c r="H384" i="2"/>
  <c r="H286" i="2"/>
  <c r="H285" i="2"/>
  <c r="H294" i="2"/>
  <c r="H295" i="2"/>
  <c r="H303" i="2"/>
  <c r="H308" i="2"/>
  <c r="H309" i="2"/>
  <c r="H48" i="2"/>
  <c r="H156" i="2"/>
  <c r="H157" i="2"/>
  <c r="H319" i="2"/>
  <c r="H329" i="2"/>
  <c r="H359" i="2"/>
  <c r="H365" i="2"/>
  <c r="H366" i="2"/>
  <c r="H419" i="2"/>
  <c r="H369" i="2"/>
  <c r="H372" i="2"/>
  <c r="H73" i="2"/>
  <c r="H74" i="2"/>
  <c r="H76" i="2"/>
  <c r="H289" i="2"/>
  <c r="H293" i="2"/>
  <c r="H298" i="2"/>
  <c r="H301" i="2"/>
  <c r="H316" i="2"/>
  <c r="H317" i="2"/>
  <c r="H322" i="2"/>
  <c r="H324" i="2"/>
  <c r="H330" i="2"/>
  <c r="H3" i="2"/>
  <c r="H394" i="2"/>
  <c r="H395" i="2"/>
  <c r="H315" i="2"/>
  <c r="H5" i="2"/>
  <c r="H9" i="2"/>
  <c r="H283" i="2"/>
  <c r="H180" i="2"/>
  <c r="H189" i="2"/>
  <c r="H192" i="2"/>
  <c r="H200" i="2"/>
  <c r="H202" i="2"/>
  <c r="H11" i="2"/>
  <c r="H482" i="2"/>
  <c r="H407" i="2"/>
  <c r="H8" i="2"/>
  <c r="H307" i="2"/>
  <c r="H332" i="2"/>
  <c r="H390" i="2"/>
  <c r="H392" i="2"/>
  <c r="H404" i="2"/>
  <c r="H410" i="2"/>
  <c r="H299" i="2"/>
  <c r="H300" i="2"/>
  <c r="H24" i="2"/>
  <c r="H204" i="2"/>
  <c r="H205" i="2"/>
  <c r="H206" i="2"/>
  <c r="H207" i="2"/>
  <c r="H208" i="2"/>
  <c r="H209" i="2"/>
  <c r="H210" i="2"/>
  <c r="H211" i="2"/>
  <c r="H212" i="2"/>
  <c r="H34" i="2"/>
  <c r="H35" i="2"/>
  <c r="H222" i="2"/>
  <c r="H221" i="2"/>
  <c r="H197" i="2"/>
  <c r="H168" i="2"/>
  <c r="H169" i="2"/>
  <c r="H256" i="2"/>
  <c r="H257" i="2"/>
  <c r="H258" i="2"/>
  <c r="H255" i="2"/>
  <c r="H175" i="2"/>
  <c r="H281" i="2"/>
  <c r="H46" i="2"/>
  <c r="H172" i="2"/>
  <c r="H260" i="2"/>
  <c r="H90" i="2"/>
  <c r="H17" i="2"/>
  <c r="H18" i="2"/>
  <c r="H19" i="2"/>
  <c r="H84" i="2"/>
  <c r="H397" i="2"/>
  <c r="H400" i="2"/>
  <c r="H401" i="2"/>
  <c r="H402" i="2"/>
  <c r="H403" i="2"/>
  <c r="H405" i="2"/>
  <c r="H406" i="2"/>
  <c r="H408" i="2"/>
  <c r="H21" i="2"/>
  <c r="H75" i="2"/>
  <c r="H350" i="2"/>
  <c r="H47" i="2"/>
  <c r="H33" i="2"/>
  <c r="H333" i="2"/>
  <c r="H334" i="2"/>
  <c r="H335" i="2"/>
  <c r="H338" i="2"/>
  <c r="H339" i="2"/>
  <c r="H340" i="2"/>
  <c r="H341" i="2"/>
  <c r="H342" i="2"/>
  <c r="H343" i="2"/>
  <c r="H344" i="2"/>
  <c r="H345" i="2"/>
  <c r="H36" i="2"/>
  <c r="H347" i="2"/>
  <c r="H346" i="2"/>
  <c r="H349" i="2"/>
  <c r="H371" i="2"/>
  <c r="H352" i="2"/>
  <c r="H353" i="2"/>
  <c r="H351" i="2"/>
  <c r="H354" i="2"/>
  <c r="H355" i="2"/>
  <c r="H356" i="2"/>
  <c r="H357" i="2"/>
  <c r="H358" i="2"/>
  <c r="H312" i="2"/>
  <c r="H424" i="2"/>
  <c r="H151" i="2"/>
  <c r="H155" i="2"/>
  <c r="H320" i="2"/>
  <c r="H321" i="2"/>
  <c r="H173" i="2"/>
  <c r="H327" i="2"/>
  <c r="H85" i="2"/>
  <c r="H119" i="2"/>
  <c r="H120" i="2"/>
  <c r="H140" i="2"/>
  <c r="H144" i="2"/>
  <c r="H146" i="2"/>
  <c r="H148" i="2"/>
  <c r="H149" i="2"/>
  <c r="H176" i="2"/>
  <c r="H153" i="2"/>
  <c r="H13" i="2"/>
  <c r="H43" i="2"/>
  <c r="H44" i="2"/>
  <c r="H387" i="2"/>
  <c r="H226" i="2"/>
  <c r="H227" i="2"/>
  <c r="H213" i="2"/>
  <c r="H224" i="2"/>
  <c r="H225" i="2"/>
  <c r="H458" i="2"/>
  <c r="H460" i="2"/>
  <c r="H143" i="2"/>
  <c r="H465" i="2"/>
  <c r="H468" i="2"/>
  <c r="H472" i="2"/>
  <c r="H469" i="2"/>
  <c r="H470" i="2"/>
  <c r="H471" i="2"/>
  <c r="H473" i="2"/>
  <c r="H475" i="2"/>
  <c r="H474" i="2"/>
  <c r="H478" i="2"/>
  <c r="H480" i="2"/>
  <c r="H481" i="2"/>
  <c r="H86" i="2"/>
  <c r="H87" i="2"/>
  <c r="H88" i="2"/>
  <c r="H92" i="2"/>
  <c r="H93" i="2"/>
  <c r="H94" i="2"/>
  <c r="H96" i="2"/>
  <c r="H97" i="2"/>
  <c r="H111" i="2"/>
  <c r="H113" i="2"/>
  <c r="H91" i="2"/>
  <c r="H89" i="2"/>
  <c r="H95" i="2"/>
  <c r="H98" i="2"/>
  <c r="H100" i="2"/>
  <c r="H101" i="2"/>
  <c r="H102" i="2"/>
  <c r="H103" i="2"/>
  <c r="H104" i="2"/>
  <c r="H105" i="2"/>
  <c r="H108" i="2"/>
  <c r="H109" i="2"/>
  <c r="H112" i="2"/>
  <c r="H114" i="2"/>
  <c r="H124" i="2"/>
  <c r="H126" i="2"/>
  <c r="H127" i="2"/>
  <c r="H128" i="2"/>
  <c r="H131" i="2"/>
  <c r="H132" i="2"/>
  <c r="H215" i="2"/>
  <c r="H138" i="2"/>
  <c r="H250" i="2"/>
  <c r="H476" i="2"/>
  <c r="H477" i="2"/>
  <c r="H484" i="2"/>
  <c r="H20" i="2"/>
  <c r="H139" i="2"/>
  <c r="H216" i="2"/>
  <c r="H310" i="2"/>
  <c r="H413" i="2"/>
  <c r="H414" i="2"/>
  <c r="H416" i="2"/>
  <c r="H417" i="2"/>
  <c r="H420" i="2"/>
  <c r="H421" i="2"/>
  <c r="H422" i="2"/>
  <c r="H423" i="2"/>
  <c r="H425" i="2"/>
  <c r="H427" i="2"/>
  <c r="H428" i="2"/>
  <c r="H430" i="2"/>
  <c r="H432" i="2"/>
  <c r="H433" i="2"/>
  <c r="H434" i="2"/>
  <c r="H435" i="2"/>
  <c r="H436" i="2"/>
  <c r="H437" i="2"/>
  <c r="H439" i="2"/>
  <c r="H438" i="2"/>
  <c r="H440" i="2"/>
  <c r="H441" i="2"/>
  <c r="H443" i="2"/>
  <c r="H444" i="2"/>
  <c r="H445" i="2"/>
  <c r="H446" i="2"/>
  <c r="H448" i="2"/>
  <c r="H447" i="2"/>
  <c r="H70" i="2"/>
  <c r="H166" i="2"/>
  <c r="H167" i="2"/>
  <c r="H15" i="2"/>
  <c r="H16" i="2"/>
  <c r="H31" i="2"/>
  <c r="H30" i="2"/>
  <c r="H32" i="2"/>
  <c r="H39" i="2"/>
  <c r="H42" i="2"/>
  <c r="H117" i="2"/>
  <c r="H99" i="2"/>
  <c r="H106" i="2"/>
  <c r="H110" i="2"/>
  <c r="H374" i="2"/>
  <c r="H375" i="2"/>
  <c r="H376" i="2"/>
  <c r="H377" i="2"/>
  <c r="H378" i="2"/>
  <c r="H379" i="2"/>
  <c r="H380" i="2"/>
  <c r="H381" i="2"/>
  <c r="H337" i="2"/>
  <c r="H336" i="2"/>
  <c r="H348" i="2"/>
  <c r="H370" i="2"/>
  <c r="H360" i="2"/>
  <c r="H361" i="2"/>
  <c r="H429" i="2"/>
  <c r="H431" i="2"/>
  <c r="H367" i="2"/>
  <c r="H368" i="2"/>
  <c r="H123" i="2"/>
  <c r="H125" i="2"/>
  <c r="H129" i="2"/>
  <c r="H130" i="2"/>
  <c r="H133" i="2"/>
  <c r="H134" i="2"/>
  <c r="H137" i="2"/>
  <c r="H145" i="2"/>
  <c r="H147" i="2"/>
  <c r="H165" i="2"/>
  <c r="H426" i="2"/>
  <c r="H442" i="2"/>
  <c r="H203" i="2"/>
  <c r="H217" i="2"/>
  <c r="H218" i="2"/>
  <c r="H220" i="2"/>
  <c r="H219" i="2"/>
  <c r="H223" i="2"/>
  <c r="H228" i="2"/>
  <c r="H233" i="2"/>
  <c r="H234" i="2"/>
  <c r="H229" i="2"/>
  <c r="H230" i="2"/>
  <c r="H231" i="2"/>
  <c r="H232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163" i="2"/>
  <c r="H253" i="2"/>
  <c r="H252" i="2"/>
  <c r="H251" i="2"/>
  <c r="H254" i="2"/>
  <c r="H259" i="2"/>
  <c r="H261" i="2"/>
  <c r="H262" i="2"/>
  <c r="H263" i="2"/>
  <c r="H264" i="2"/>
  <c r="H266" i="2"/>
  <c r="H267" i="2"/>
  <c r="H268" i="2"/>
  <c r="H269" i="2"/>
  <c r="H265" i="2"/>
  <c r="H270" i="2"/>
  <c r="H271" i="2"/>
  <c r="H272" i="2"/>
  <c r="H273" i="2"/>
  <c r="H274" i="2"/>
  <c r="H275" i="2"/>
  <c r="H276" i="2"/>
  <c r="H277" i="2"/>
  <c r="H278" i="2"/>
  <c r="H279" i="2"/>
  <c r="H280" i="2"/>
  <c r="H77" i="2"/>
  <c r="H37" i="2"/>
  <c r="H38" i="2"/>
  <c r="H66" i="2"/>
  <c r="H452" i="2"/>
  <c r="H449" i="2"/>
  <c r="H450" i="2"/>
  <c r="H451" i="2"/>
  <c r="H453" i="2"/>
  <c r="H454" i="2"/>
  <c r="H455" i="2"/>
  <c r="H456" i="2"/>
  <c r="H457" i="2"/>
  <c r="H459" i="2"/>
  <c r="H461" i="2"/>
  <c r="H462" i="2"/>
  <c r="H463" i="2"/>
  <c r="H464" i="2"/>
  <c r="H466" i="2"/>
  <c r="H467" i="2"/>
  <c r="H121" i="2"/>
  <c r="H284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4" i="2"/>
  <c r="J73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3" i="2"/>
</calcChain>
</file>

<file path=xl/sharedStrings.xml><?xml version="1.0" encoding="utf-8"?>
<sst xmlns="http://schemas.openxmlformats.org/spreadsheetml/2006/main" count="4828" uniqueCount="1368">
  <si>
    <t>https://www.ug.dk/search/48672</t>
  </si>
  <si>
    <t>AMU</t>
  </si>
  <si>
    <t>Udvidelse kran D til Mob. kraner &gt; 30 tonsmeter</t>
  </si>
  <si>
    <t>Transport, post, lager- og maskinførerarbejde</t>
  </si>
  <si>
    <t>https://www.ug.dk/search/49943</t>
  </si>
  <si>
    <t>Tårnkran og fast opstil. kraner + kranbasis</t>
  </si>
  <si>
    <t>https://www.ug.dk/uddannelser/akademiuddannelser/merkantil/akademiuddannelsen-i-international-transport-og-logistik/transport-og-warehouse-management-akademiuddannelsen-i-international-transport-og-logistik</t>
  </si>
  <si>
    <t>Akademi</t>
  </si>
  <si>
    <t>Transport og Warehouse Management</t>
  </si>
  <si>
    <t>https://www.ug.dk/search/44770</t>
  </si>
  <si>
    <t>Stregkoder og håndterminaler</t>
  </si>
  <si>
    <t>https://www.ug.dk/search/45259</t>
  </si>
  <si>
    <t>Sikkerhedsuddannelse ved farligt gods</t>
  </si>
  <si>
    <t xml:space="preserve">Privat </t>
  </si>
  <si>
    <t>SAP kurser</t>
  </si>
  <si>
    <t>https://www.ug.dk/search/46946</t>
  </si>
  <si>
    <t>Opbevaring og forsendelse af farligt gods</t>
  </si>
  <si>
    <t>https://www.ug.dk/search/48644</t>
  </si>
  <si>
    <t>Mobile kraner &gt;8-30 tm_med integreret kranbasis</t>
  </si>
  <si>
    <t>https://www.ug.dk/search/48646</t>
  </si>
  <si>
    <t>Mobile kraner &gt;30 tonsmeter</t>
  </si>
  <si>
    <t>https://www.ug.dk/search/43393</t>
  </si>
  <si>
    <t>Manøvrering gaffeltruck, stabler og færdselslære.</t>
  </si>
  <si>
    <t>https://www.ug.dk/search/20985</t>
  </si>
  <si>
    <t xml:space="preserve">Manuel lagerstyring </t>
  </si>
  <si>
    <t>https://www.ug.dk/search/45097</t>
  </si>
  <si>
    <t>Logistik og samarbejde</t>
  </si>
  <si>
    <t>https://www.ug.dk/search/40967</t>
  </si>
  <si>
    <t>Lagerøkonomi</t>
  </si>
  <si>
    <t>https://www.ug.dk/search/44759</t>
  </si>
  <si>
    <t>Lagerstyring med it - udvidede funktioner</t>
  </si>
  <si>
    <t>https://www.ug.dk/search/47894</t>
  </si>
  <si>
    <t>Lagerstyring med it - grundlæggende funktioner</t>
  </si>
  <si>
    <t>https://www.ug.dk/search/46939</t>
  </si>
  <si>
    <t>Lagerstyring med it</t>
  </si>
  <si>
    <t>https://www.ug.dk/search/45074</t>
  </si>
  <si>
    <t>Lagerindretning og lagerarbejde</t>
  </si>
  <si>
    <t>https://www.ug.dk/search/45114</t>
  </si>
  <si>
    <t>Kørsel med vogntog, kategori C/E</t>
  </si>
  <si>
    <t>https://www.ug.dk/search/48466</t>
  </si>
  <si>
    <t>Køreteknik for erhvervschauffører - ajourføring</t>
  </si>
  <si>
    <t>https://www.ug.dk/search/45078</t>
  </si>
  <si>
    <t>Kundebetjening - lager</t>
  </si>
  <si>
    <t>https://www.ug.dk/search/47855</t>
  </si>
  <si>
    <t xml:space="preserve">Intensiv grundlæggende kval.uddannelse - lastbil </t>
  </si>
  <si>
    <t>https://www.ug.dk/search/48850</t>
  </si>
  <si>
    <t xml:space="preserve">Grundlæggende kvalifikation for varebilschauffør </t>
  </si>
  <si>
    <t>https://www.ug.dk/search/47854</t>
  </si>
  <si>
    <t>Godstransport med lastbil</t>
  </si>
  <si>
    <t>https://www.ug.dk/search/48660</t>
  </si>
  <si>
    <t>EU-Efteruddannelse for godschauffører - oblig.del</t>
  </si>
  <si>
    <t>https://www.ug.dk/search/45077</t>
  </si>
  <si>
    <t>Enhedslaster</t>
  </si>
  <si>
    <t>https://www.ug.dk/search/48851</t>
  </si>
  <si>
    <t xml:space="preserve">Efteruddannelse for varebilschauffører </t>
  </si>
  <si>
    <t>https://www.ug.dk/search/47890</t>
  </si>
  <si>
    <t>Direkte prøve gaffeltruckcertifikat A eller B</t>
  </si>
  <si>
    <t>https://www.ug.dk/search/48611</t>
  </si>
  <si>
    <t>Ajourføring for stykgods- og distributionschauffør</t>
  </si>
  <si>
    <t>https://www.ug.dk/search/47716</t>
  </si>
  <si>
    <t>ADR Repetition - Grundkursus + Tank + Klasse 1</t>
  </si>
  <si>
    <t>https://www.ug.dk/search/47714</t>
  </si>
  <si>
    <t>ADR Repetition - Grundkursus + Tank</t>
  </si>
  <si>
    <t>https://www.ug.dk/search/47707</t>
  </si>
  <si>
    <t>ADR Repetition - Grundkursus + Klasse 1</t>
  </si>
  <si>
    <t>https://www.ug.dk/search/22306</t>
  </si>
  <si>
    <t>ADR Repetition - Grundkursus</t>
  </si>
  <si>
    <t>https://www.ug.dk/search/46905</t>
  </si>
  <si>
    <t>ADR Grundkursus - Vejtransp. af farl. gods i emb.</t>
  </si>
  <si>
    <t>https://www.ug.dk/search/47696</t>
  </si>
  <si>
    <t>ADR Grund- og Specialiseringskursus - Tank + Kl. 1</t>
  </si>
  <si>
    <t>https://www.ug.dk/search/47701</t>
  </si>
  <si>
    <t>ADR Grund- og Specialiseringskursus - Tank</t>
  </si>
  <si>
    <t>https://www.ug.dk/search/22376</t>
  </si>
  <si>
    <t>ADR Grund- og Specialiseringskursus - Klasse 1</t>
  </si>
  <si>
    <t>https://www.ug.dk/search/42935</t>
  </si>
  <si>
    <t>Værtskab og sociale rammer for ældres måltider</t>
  </si>
  <si>
    <t>Sundhed, omsorg og personlig pleje</t>
  </si>
  <si>
    <t>https://www.ug.dk/search/40935</t>
  </si>
  <si>
    <t>Vejledning i forflytning</t>
  </si>
  <si>
    <t>https://www.ug.dk/search/46874</t>
  </si>
  <si>
    <t>Tidlig opsporing af sygdomstegn</t>
  </si>
  <si>
    <t>https://www.ug.dk/search/43461</t>
  </si>
  <si>
    <t>Sårbehandling, behandlingskrævende sår</t>
  </si>
  <si>
    <t>https://www.ug.dk/search/47266</t>
  </si>
  <si>
    <t>Sundhedspædagogik i omsorgsarbejdet</t>
  </si>
  <si>
    <t>https://www.ug.dk/search/22093</t>
  </si>
  <si>
    <t>Støtte til borgeren med psykisk sygdom - FSSH5c</t>
  </si>
  <si>
    <t>https://www.ug.dk/search/49801</t>
  </si>
  <si>
    <t>Sterilassistent</t>
  </si>
  <si>
    <t>https://www.ug.dk/search/48478</t>
  </si>
  <si>
    <t>Samspil med mennesker med ændret adfærd og demens</t>
  </si>
  <si>
    <t>https://www.ug.dk/search/22025</t>
  </si>
  <si>
    <t>Samarbejde med pårørende</t>
  </si>
  <si>
    <t>https://www.ug.dk/search/22092</t>
  </si>
  <si>
    <t>Relation, livskvalitet, ensomhed - FSSH5b</t>
  </si>
  <si>
    <t>https://www.ug.dk/search/22094</t>
  </si>
  <si>
    <t xml:space="preserve">Relation og kommunikation med borgeren - FSSH1 </t>
  </si>
  <si>
    <t>https://www.ug.dk/search/40125</t>
  </si>
  <si>
    <t>Rehabilitering som arbejdsform</t>
  </si>
  <si>
    <t>https://www.ug.dk/search/20922</t>
  </si>
  <si>
    <t>På vej mod SOSU - basis</t>
  </si>
  <si>
    <t>https://www.ug.dk/search/42690</t>
  </si>
  <si>
    <t>Praktisk hjælp til ældre</t>
  </si>
  <si>
    <t>https://www.ug.dk/search/22096</t>
  </si>
  <si>
    <t>Praktisk hjælp og professionelle relationer -FSSH2</t>
  </si>
  <si>
    <t>https://www.ug.dk/search/22054</t>
  </si>
  <si>
    <t>Personer med demens, sygdomskendskab; basis</t>
  </si>
  <si>
    <t>https://www.ug.dk/search/22091</t>
  </si>
  <si>
    <t>Mødet med borgeren med demenssygdom - FSSH5a</t>
  </si>
  <si>
    <t>https://www.ug.dk/search/48216</t>
  </si>
  <si>
    <t>Mennesker med funktionsnedsættelse og psyk. lidels</t>
  </si>
  <si>
    <t>https://www.ug.dk/search/40126</t>
  </si>
  <si>
    <t>Medvirken til rehabilitering</t>
  </si>
  <si>
    <t>https://www.ug.dk/search/44627</t>
  </si>
  <si>
    <t>Magt og omsorg</t>
  </si>
  <si>
    <t>https://www.ug.dk/search/40933</t>
  </si>
  <si>
    <t>Kontakt med sindslidende borgere i hjemmeplejen mm</t>
  </si>
  <si>
    <t>https://www.ug.dk/search/41687</t>
  </si>
  <si>
    <t>Konflikthåndtering i sosu-arbejdet</t>
  </si>
  <si>
    <t>https://www.ug.dk/search/48093</t>
  </si>
  <si>
    <t>Kliniske opgaver i almen praksis</t>
  </si>
  <si>
    <t>https://www.ug.dk/search/49980</t>
  </si>
  <si>
    <t>Intro til arbejde på plejecentre og i hjemmepleje</t>
  </si>
  <si>
    <t>https://www.ug.dk/search/43766</t>
  </si>
  <si>
    <t>Interkulturel kompetence i jobudøvelsen</t>
  </si>
  <si>
    <t>https://www.ug.dk/search/22097</t>
  </si>
  <si>
    <t>Helhedsorienteret pleje og omsorg - FSSH4</t>
  </si>
  <si>
    <t>https://www.ug.dk/search/22095</t>
  </si>
  <si>
    <t>Grundlæggende behov, pleje og omsorg - FSSH3</t>
  </si>
  <si>
    <t>https://www.ug.dk/search/48096</t>
  </si>
  <si>
    <t>Generel hygiejne i socialt og pædagogisk arbejde</t>
  </si>
  <si>
    <t>https://www.ug.dk/search/48570</t>
  </si>
  <si>
    <t>Faglig styring og dokumentation i FS III</t>
  </si>
  <si>
    <t>https://www.ug.dk/search/40142</t>
  </si>
  <si>
    <t>Dokumentation og evaluering af pæd./sosuarbejde</t>
  </si>
  <si>
    <t>Dokumentation i sundhedssektoren</t>
  </si>
  <si>
    <t>https://www.ug.dk/search/49241</t>
  </si>
  <si>
    <t>Det meningsfulde liv - mennesker med demens</t>
  </si>
  <si>
    <t>https://www.ug.dk/search/42677</t>
  </si>
  <si>
    <t>De almindeligst forekommende sygdomme hos ældre</t>
  </si>
  <si>
    <t>Bliv Plejehjemsmedhjælper</t>
  </si>
  <si>
    <t>https://www.ug.dk/search/42679</t>
  </si>
  <si>
    <t>Arbejde med ældre i eget hjem</t>
  </si>
  <si>
    <t>https://www.ug.dk/search/42834</t>
  </si>
  <si>
    <t>Anerkendende kommunikation i omsorgsarbejdet</t>
  </si>
  <si>
    <t>Video Producer Uddannelsen</t>
  </si>
  <si>
    <t>Salg, indkøb og markedsføring</t>
  </si>
  <si>
    <t>Video og Influencer marketing</t>
  </si>
  <si>
    <t>https://www.ug.dk/uddannelser/akademiuddannelser/merkantil/akademiuddannelsen-i-salg-og-markedsfoering/strategisk-salg-og-key-account-management-akademiuddannelsen-i-salg-og-markedsfoering</t>
  </si>
  <si>
    <t>Strategisk salg og key account management</t>
  </si>
  <si>
    <t>SoMe strategi for kreative: Effektivt video content</t>
  </si>
  <si>
    <t>https://www.ug.dk/search/47341</t>
  </si>
  <si>
    <t>Sociale medier som kommunikationskanal i detail</t>
  </si>
  <si>
    <t>https://www.ug.dk/uddannelser/akademiuddannelser/merkantil/akademiuddannelsen-i-salg-og-markedsfoering/sociale-medier-og-indhold-akademiuddannelsen-i-salg-og-markedsfoering</t>
  </si>
  <si>
    <t>Sociale medier</t>
  </si>
  <si>
    <t>https://www.ug.dk/search/40003</t>
  </si>
  <si>
    <t>Salgsteknik for salgs- og servicemedarbejdere</t>
  </si>
  <si>
    <t>https://www.ug.dk/search/40331</t>
  </si>
  <si>
    <t>Salgsplanlægning i Detailhandlen</t>
  </si>
  <si>
    <t>https://www.ug.dk/uddannelser/akademiuddannelser/merkantil/akademiuddannelsen-i-salg-og-markedsfoering/salg-og-salgspsykologi-akademiuddannelsen-i-salg-og-markedsfoering</t>
  </si>
  <si>
    <t>Salg og salgspsykologi</t>
  </si>
  <si>
    <t>https://www.ug.dk/search/44478</t>
  </si>
  <si>
    <t>Reklamationshåndtering</t>
  </si>
  <si>
    <t>https://www.ug.dk/search/46472</t>
  </si>
  <si>
    <t>Personligt salg - kundens behov og løsninger</t>
  </si>
  <si>
    <t>https://www.ug.dk/search/46128</t>
  </si>
  <si>
    <t>Mersalg i butikken</t>
  </si>
  <si>
    <t>https://www.ug.dk/search/40002</t>
  </si>
  <si>
    <t>Markedsføringsplanen i detail- og handelserhvervet</t>
  </si>
  <si>
    <t>Live streaming</t>
  </si>
  <si>
    <t>Kunstig intelligens i grafik og video</t>
  </si>
  <si>
    <t>https://www.ug.dk/search/45389</t>
  </si>
  <si>
    <t>Konflikthåndtering for salgsmedarbejderen</t>
  </si>
  <si>
    <t>Kommunikation og salgspsykologi</t>
  </si>
  <si>
    <t>https://www.ug.dk/uddannelser/akademiuddannelser/merkantil/akademiuddannelsen-i-baeredygtighed-og-groen-omstilling/groen-omstilling-i-praksis-akademiuddannelsen-i-baeredygtighed-og-groen-omstilling</t>
  </si>
  <si>
    <t>Grøn omstilling i praksis</t>
  </si>
  <si>
    <t>https://www.ug.dk/uddannelser/akademiuddannelser/merkantil/akademiuddannelsen-i-baeredygtighed-og-groen-omstilling/esg-rapportering-akademiuddannelsen-i-baeredygtighed-og-groen-omstilling</t>
  </si>
  <si>
    <t xml:space="preserve">ESG-rapportering </t>
  </si>
  <si>
    <t>ERP kurser</t>
  </si>
  <si>
    <t>https://www.ug.dk/uddannelser/akademiuddannelser/merkantil/akademiuddannelsen-i-salg-og-markedsfoering/e-handel-akademiuddannelsen-i-salg-og-markedsfoering</t>
  </si>
  <si>
    <t>E-handel</t>
  </si>
  <si>
    <t>Digital Markedsføring inkl. Google Certificering, ChatGPT &amp; AI-værktøjer</t>
  </si>
  <si>
    <t>https://www.ug.dk/uddannelser/akademiuddannelser/merkantil/akademiuddannelsen-i-salg-og-markedsfoering/digital-markedsfoering-akademiuddannelsen-i-salg-og-markedsfoering</t>
  </si>
  <si>
    <t>Digital markedsføring</t>
  </si>
  <si>
    <t>Digital koordinator</t>
  </si>
  <si>
    <t>https://www.eaaa.dk/efteruddannelse-og-kurser/diplomuddannelse/e-handel/digital-forretningsforstaelse/</t>
  </si>
  <si>
    <t>Diplom</t>
  </si>
  <si>
    <t>Digital forretningsforståelse</t>
  </si>
  <si>
    <t>https://www.ug.dk/search/49683</t>
  </si>
  <si>
    <t>Bæredygtigt indkøb</t>
  </si>
  <si>
    <t>Boost din video med AI - Preproduktion</t>
  </si>
  <si>
    <t>Boost din video med AI - Postproduktion</t>
  </si>
  <si>
    <t>https://www.ug.dk/search/44373</t>
  </si>
  <si>
    <t>Anvendelse af præsentationsprogrammer</t>
  </si>
  <si>
    <t>Adobe Premiere Pro - Det store grundkursus</t>
  </si>
  <si>
    <t>Adobe after effects - det store grundkursus</t>
  </si>
  <si>
    <t>https://www.ug.dk/search/49368</t>
  </si>
  <si>
    <t xml:space="preserve">Service i rengøringsarbejdet </t>
  </si>
  <si>
    <t>Rengøring, ejendomsservice og renovation</t>
  </si>
  <si>
    <t>https://www.ug.dk/search/49352</t>
  </si>
  <si>
    <t>Rengøringsudstyr og -metoder</t>
  </si>
  <si>
    <t>https://www.ug.dk/search/49392</t>
  </si>
  <si>
    <t xml:space="preserve">Rengøring i fødevarevirksomheder </t>
  </si>
  <si>
    <t>https://www.ug.dk/search/49355</t>
  </si>
  <si>
    <t>Personlig planlægning af rengøringsarbejdet</t>
  </si>
  <si>
    <t>https://www.ug.dk/search/49389</t>
  </si>
  <si>
    <t xml:space="preserve">Optimering af rengøringsmetoder og arbejdsgange </t>
  </si>
  <si>
    <t>https://www.ug.dk/search/49349</t>
  </si>
  <si>
    <t xml:space="preserve">Grundlæggende rengøringshygiejne </t>
  </si>
  <si>
    <t>https://www.ug.dk/search/49367</t>
  </si>
  <si>
    <t>Ergonomi ved rengøringsarbejdet</t>
  </si>
  <si>
    <t>https://www.ug.dk/search/49326</t>
  </si>
  <si>
    <t xml:space="preserve">Daglig erhvervsrengøring </t>
  </si>
  <si>
    <t xml:space="preserve">Pædagogmedhjælper inkl. Socialpsykiatri &amp; Recovery  </t>
  </si>
  <si>
    <t>Pædagogisk, socialt og kirkeligt arbejde</t>
  </si>
  <si>
    <t>https://www.ug.dk/search/49777</t>
  </si>
  <si>
    <t>Pædagogmedhjælper i dagtilbud</t>
  </si>
  <si>
    <t>https://www.ug.dk/search/48142</t>
  </si>
  <si>
    <t>Opfølgningskursus, sprøjtecertifikat anlægsgartner</t>
  </si>
  <si>
    <t>https://www.ug.dk/search/49491</t>
  </si>
  <si>
    <t>Opfølgningskursus, hånd- og rygsprøjtecertifikat</t>
  </si>
  <si>
    <t>https://www.ug.dk/search/44859</t>
  </si>
  <si>
    <t>Neuropædagogik som redskab i pædagogisk arbejde</t>
  </si>
  <si>
    <t>https://www.ug.dk/search/48670</t>
  </si>
  <si>
    <t>Mentalisering i omsorgs- og relationsarbejde</t>
  </si>
  <si>
    <t>https://www.ug.dk/search/47981</t>
  </si>
  <si>
    <t>Mennesker med udviklings- og adfærdsforstyrrelser</t>
  </si>
  <si>
    <t>https://www.ug.dk/search/48734</t>
  </si>
  <si>
    <t>Børns motorik, sansning og bevægelse 1</t>
  </si>
  <si>
    <t>https://www.ug.dk/search/20932</t>
  </si>
  <si>
    <t>Børneperspektiver i det pædagogiske læringsmiljø</t>
  </si>
  <si>
    <t xml:space="preserve">Bliv Pædagogmedhjælper  </t>
  </si>
  <si>
    <t>Bliv Børne- og Ungekonsulent</t>
  </si>
  <si>
    <t>https://www.ug.dk/search/44489</t>
  </si>
  <si>
    <t>Betjening af minidumpere og motorbører</t>
  </si>
  <si>
    <t>https://www.ug.dk/search/48116</t>
  </si>
  <si>
    <t>Arbejdet som omsorgsmedhjælper</t>
  </si>
  <si>
    <t>https://www.ug.dk/search/48390</t>
  </si>
  <si>
    <t>Arbejdet med lavaffektive metoder - Low Arousal</t>
  </si>
  <si>
    <t>https://www.ug.dk/search/48726</t>
  </si>
  <si>
    <t>Arbejdet med børn i udsatte positioner</t>
  </si>
  <si>
    <t>https://www.ug.dk/search/46661</t>
  </si>
  <si>
    <t>Ukrudtbekæmpelse uden kemi</t>
  </si>
  <si>
    <t>Landbrug, skovbrug, gartneri, fiskeri og dyrepleje</t>
  </si>
  <si>
    <t>https://www.ug.dk/search/42330</t>
  </si>
  <si>
    <t>Træpleje og sundhedsforhold</t>
  </si>
  <si>
    <t>https://www.ug.dk/search/42305</t>
  </si>
  <si>
    <t>Træer og buske om vinteren, besk. og plejep.</t>
  </si>
  <si>
    <t>https://www.ug.dk/search/42395</t>
  </si>
  <si>
    <t>Træer og buske om sommeren</t>
  </si>
  <si>
    <t>https://www.ug.dk/search/42329</t>
  </si>
  <si>
    <t>Træbiologi, træpleje og byøkologi</t>
  </si>
  <si>
    <t>https://www.ug.dk/search/22033</t>
  </si>
  <si>
    <t>Plænegræs, vækstforhold og gødning</t>
  </si>
  <si>
    <t>https://www.ug.dk/search/22056</t>
  </si>
  <si>
    <t>Plænegræs, ukrudt, skadevoldere og pleje</t>
  </si>
  <si>
    <t>https://www.ug.dk/search/42316</t>
  </si>
  <si>
    <t>Plantevækst og etablering af grønne anlæg</t>
  </si>
  <si>
    <t>https://www.ug.dk/search/45728</t>
  </si>
  <si>
    <t>Planteliv, økologi og miljølære</t>
  </si>
  <si>
    <t>https://www.ug.dk/search/47098</t>
  </si>
  <si>
    <t>Kirkegårde, natur på kirkegården</t>
  </si>
  <si>
    <t>https://www.ug.dk/search/48170</t>
  </si>
  <si>
    <t>Hånd- og rygsprøjtecertifikat</t>
  </si>
  <si>
    <t>https://www.ug.dk/search/20994</t>
  </si>
  <si>
    <t>Grøn omstilling inden for den grønne branche</t>
  </si>
  <si>
    <t>https://www.ug.dk/search/47803</t>
  </si>
  <si>
    <t>Grundlæggende anlægsteknik</t>
  </si>
  <si>
    <t>https://www.ug.dk/search/20916</t>
  </si>
  <si>
    <t>Etablering af biodiverse anlæg</t>
  </si>
  <si>
    <t>https://www.ug.dk/search/40824</t>
  </si>
  <si>
    <t>Brandforanstaltning ved ukrudtsbrænding</t>
  </si>
  <si>
    <t>https://www.ug.dk/search/49682</t>
  </si>
  <si>
    <t>Biodiversitet i anlægsgartnerfaget</t>
  </si>
  <si>
    <t>https://www.ug.dk/search/42302</t>
  </si>
  <si>
    <t>Betjening og vedligeholdelse af mindre gartnermask</t>
  </si>
  <si>
    <t>https://www.ug.dk/search/48063</t>
  </si>
  <si>
    <t>Beskæring 2</t>
  </si>
  <si>
    <t>https://www.ug.dk/search/49432</t>
  </si>
  <si>
    <t>Beskæring 1</t>
  </si>
  <si>
    <t>https://www.ug.dk/search/47690</t>
  </si>
  <si>
    <t>Basiskursus for anlægsgartnere</t>
  </si>
  <si>
    <t>https://www.ug.dk/search/44615</t>
  </si>
  <si>
    <t>Anvendelse af stauder i grønne anlæg</t>
  </si>
  <si>
    <t>https://www.ug.dk/search/44364</t>
  </si>
  <si>
    <t>Anvendelse af motorsav 1</t>
  </si>
  <si>
    <t>https://www.ug.dk/search/44360</t>
  </si>
  <si>
    <t>Anvendelse af motorsav  2</t>
  </si>
  <si>
    <t>https://www.ug.dk/search/42385</t>
  </si>
  <si>
    <t>Anlæg i natursten, træ og vand</t>
  </si>
  <si>
    <t>https://www.ug.dk/search/42307</t>
  </si>
  <si>
    <t>Anlæg i betonsten, buede linier</t>
  </si>
  <si>
    <t>https://www.ug.dk/search/42384</t>
  </si>
  <si>
    <t>Anlæg i beton-, natursten og træ</t>
  </si>
  <si>
    <t>https://www.ug.dk/uddannelser/akademiuddannelser/merkantil/akademiuddannelsen-i-oekonomi-og-ressourcestyring/oekonomistyring-i-praksis-akademiuddannelsen-i-oekonomi-og-ressourcestyring</t>
  </si>
  <si>
    <t>Økonomistyring i praksis</t>
  </si>
  <si>
    <t>Kontor, administration, regnskab og finans</t>
  </si>
  <si>
    <t>https://www.ug.dk/search/48405</t>
  </si>
  <si>
    <t>Videreudvikling af virksomhedens website II</t>
  </si>
  <si>
    <t>https://www.ug.dk/search/47379</t>
  </si>
  <si>
    <t>Udarbejdelse og afstemning af lønsedler</t>
  </si>
  <si>
    <t>https://www.ug.dk/search/49799</t>
  </si>
  <si>
    <t>Udarbejdelse af publikationer i et dtp-program</t>
  </si>
  <si>
    <t>https://www.ug.dk/search/49770</t>
  </si>
  <si>
    <t>Søg og anvend informationer fra internettet</t>
  </si>
  <si>
    <t>https://www.ug.dk/search/44350</t>
  </si>
  <si>
    <t>Standardisering af virksomhedens dokumenter</t>
  </si>
  <si>
    <t>https://www.ug.dk/search/40776</t>
  </si>
  <si>
    <t>Samarbejde om dokumenter</t>
  </si>
  <si>
    <t>Regnskab og Bogføring</t>
  </si>
  <si>
    <t>https://www.ug.dk/search/45967</t>
  </si>
  <si>
    <t>Registreringsmetoder ved virksomhedens drift</t>
  </si>
  <si>
    <t>https://www.ug.dk/search/40343</t>
  </si>
  <si>
    <t>Projektstyring med IT-værktøj</t>
  </si>
  <si>
    <t>https://www.ug.dk/search/45965</t>
  </si>
  <si>
    <t>Placering af resultat- og balancekonti</t>
  </si>
  <si>
    <t>https://www.ug.dk/search/47215</t>
  </si>
  <si>
    <t>Opstillinger og layout i tekst</t>
  </si>
  <si>
    <t>https://www.ug.dk/search/44337</t>
  </si>
  <si>
    <t>Oprettelse af database til jobbrug</t>
  </si>
  <si>
    <t>https://www.ug.dk/search/44340</t>
  </si>
  <si>
    <t>Oprette brugerflader og udskrifter i database</t>
  </si>
  <si>
    <t>https://www.ug.dk/search/48404</t>
  </si>
  <si>
    <t>Opbygning af virksomhedens website I</t>
  </si>
  <si>
    <t>https://www.ug.dk/search/45962</t>
  </si>
  <si>
    <t>Kontoplaner og virksomhedens rapporteringsbehov</t>
  </si>
  <si>
    <t>https://www.ug.dk/search/45963</t>
  </si>
  <si>
    <t>Konteringsinstrukser</t>
  </si>
  <si>
    <t>https://www.ug.dk/uddannelser/akademiuddannelser/merkantil/akademiuddannelsen-i-baeredygtighed-og-groen-omstilling/klimaregnskaber-akademiuddannelsen-i-baeredygtighed-og-groen-omstilling</t>
  </si>
  <si>
    <t>Klimaregnskab</t>
  </si>
  <si>
    <t>Klimadata og klimaregnskaber i praksis</t>
  </si>
  <si>
    <t>https://www.ug.dk/search/45782</t>
  </si>
  <si>
    <t>Integration af data mellem adm. it-systemer</t>
  </si>
  <si>
    <t>https://www.ug.dk/search/47217</t>
  </si>
  <si>
    <t>Indskrivning og formatering af mindre tekster</t>
  </si>
  <si>
    <t>https://www.ug.dk/search/47214</t>
  </si>
  <si>
    <t>Håndtering og strukturering af længere tekster</t>
  </si>
  <si>
    <t>https://www.ug.dk/search/48653</t>
  </si>
  <si>
    <t>Håndtering af personoplysninger</t>
  </si>
  <si>
    <t>https://www.ug.dk/search/45563</t>
  </si>
  <si>
    <t>Håndtering af data i virksomhedens it-systemer</t>
  </si>
  <si>
    <t>https://www.ug.dk/search/44354</t>
  </si>
  <si>
    <t>Fletning af dokumenter til masseproduktion</t>
  </si>
  <si>
    <t>https://www.ug.dk/uddannelser/akademiuddannelser/merkantil/akademiuddannelsen-i-skatter-og-afgifter/erhvervsoekonomi-akademiuddannelsen-i-oekonomi-og-ressourcestyring</t>
  </si>
  <si>
    <t>Erhvervsøkonomi</t>
  </si>
  <si>
    <t>https://www.ug.dk/search/40022</t>
  </si>
  <si>
    <t>Effektive, individuelle brugerflader</t>
  </si>
  <si>
    <t>https://www.ug.dk/search/40749</t>
  </si>
  <si>
    <t>Effektiv anvendelse af e-mail- og kalendersystemer</t>
  </si>
  <si>
    <t>https://www.ug.dk/search/40775</t>
  </si>
  <si>
    <t>Dynamiske beregninger og diagrammer i etb</t>
  </si>
  <si>
    <t>https://www.ug.dk/search/44346</t>
  </si>
  <si>
    <t>Design og automatisering af regneark</t>
  </si>
  <si>
    <t>https://www.ug.dk/search/49850</t>
  </si>
  <si>
    <t>Design af hjemmesider med CMS</t>
  </si>
  <si>
    <t>https://www.ug.dk/search/45964</t>
  </si>
  <si>
    <t>Debitorstyring</t>
  </si>
  <si>
    <t>https://www.ug.dk/search/49755</t>
  </si>
  <si>
    <t>Datahåndtering for administrative medarbejdere</t>
  </si>
  <si>
    <t>https://www.ug.dk/search/45969</t>
  </si>
  <si>
    <t>Daglig registrering i et økonomistyringsprogram</t>
  </si>
  <si>
    <t>https://www.ug.dk/search/47212</t>
  </si>
  <si>
    <t>Brug af grafik i et tekstbehandlingsprogram</t>
  </si>
  <si>
    <t>Bliv Bogholder- og  Regnsskabsmedhjælper</t>
  </si>
  <si>
    <t>https://www.ug.dk/search/21984</t>
  </si>
  <si>
    <t>Billedredigering i medarbejderens jobfunktion</t>
  </si>
  <si>
    <t>https://www.ug.dk/search/47381</t>
  </si>
  <si>
    <t>Bilagsbehandling med efterfølgende kasserapport</t>
  </si>
  <si>
    <t>https://www.ug.dk/search/40748</t>
  </si>
  <si>
    <t>Anvendelse af store datamængder i regneark</t>
  </si>
  <si>
    <t>https://www.ug.dk/search/41371</t>
  </si>
  <si>
    <t>Anvendelse af regneark til statistik</t>
  </si>
  <si>
    <t>https://www.ug.dk/search/40754</t>
  </si>
  <si>
    <t>Anvendelse af pivot-tabeller</t>
  </si>
  <si>
    <t>https://www.ug.dk/search/47382</t>
  </si>
  <si>
    <t>Anvendelse af periodisk beregning og registrering</t>
  </si>
  <si>
    <t>https://www.ug.dk/search/40752</t>
  </si>
  <si>
    <t>Anvendelse af etb til administrative opgaver</t>
  </si>
  <si>
    <t>https://www.ug.dk/search/49327</t>
  </si>
  <si>
    <t>Anvendelse af database i jobbet</t>
  </si>
  <si>
    <t>https://www.ug.dk/search/49826</t>
  </si>
  <si>
    <t>Anvende regneark til beregninger og præsentation</t>
  </si>
  <si>
    <t>https://www.ug.dk/search/21985</t>
  </si>
  <si>
    <t>AI-systemer til merkantile arbejdsopgaver, basal</t>
  </si>
  <si>
    <t>https://www.ug.dk/uddannelser/akademiuddannelser/serviceprodit/akademiuddannelsen-i-informationsteknologi/ai-i-praksis-akademiuddannelsen-i-informationsteknologi</t>
  </si>
  <si>
    <t>AI i praksis</t>
  </si>
  <si>
    <t>"Regnskab og bogføring," "Regneark til Økonomistyring" og "Økonomistyring i Praksis"</t>
  </si>
  <si>
    <t>https://www.ug.dk/search/44663</t>
  </si>
  <si>
    <t>Tilstandsbaseret vedligehold automatiske maskiner</t>
  </si>
  <si>
    <t>Jern, metal og auto</t>
  </si>
  <si>
    <t>https://www.ug.dk/search/47137</t>
  </si>
  <si>
    <t>TIG-svejs-stumps uleg rør pos PA-PC</t>
  </si>
  <si>
    <t>https://www.ug.dk/search/40107</t>
  </si>
  <si>
    <t>TIG-svejs-stumps uleg rør alle pos</t>
  </si>
  <si>
    <t>https://www.ug.dk/search/40105</t>
  </si>
  <si>
    <t>TIG-svejs-stumps uleg plade</t>
  </si>
  <si>
    <t>https://www.ug.dk/search/47286</t>
  </si>
  <si>
    <t>TIG-svejs-stumps tynd rustfri rør pos PA-PC</t>
  </si>
  <si>
    <t>https://www.ug.dk/search/48882</t>
  </si>
  <si>
    <t>TIG-svejs-stumps tynd rustfri rør alle pos</t>
  </si>
  <si>
    <t>https://www.ug.dk/search/40109</t>
  </si>
  <si>
    <t>TIG-svejs-stumps tynd rustfri plade</t>
  </si>
  <si>
    <t>https://www.ug.dk/search/40114</t>
  </si>
  <si>
    <t>TIG-svejs-stumps svær rustfri rør alle pos</t>
  </si>
  <si>
    <t>https://www.ug.dk/search/40110</t>
  </si>
  <si>
    <t>TIG-svejs-stumps svær rustfri plade</t>
  </si>
  <si>
    <t>https://www.ug.dk/search/47460</t>
  </si>
  <si>
    <t>TIG-svejsning, u/lavt legeret pl/pl kantsømme, PF</t>
  </si>
  <si>
    <t>https://www.ug.dk/search/47461</t>
  </si>
  <si>
    <t>TIG-svejsning, rustfrit stål kantsømme pl/pl, PF</t>
  </si>
  <si>
    <t>https://www.ug.dk/search/47465</t>
  </si>
  <si>
    <t>TIG-svejsning, Rustfri, svært rør PA-PC</t>
  </si>
  <si>
    <t>https://www.ug.dk/search/46515</t>
  </si>
  <si>
    <t>TIG-svejsning, aluminium tynd plade, stumpsømme</t>
  </si>
  <si>
    <t>https://www.ug.dk/search/46513</t>
  </si>
  <si>
    <t>TIG-svejsning, aluminium tynd plade, kantsømme</t>
  </si>
  <si>
    <t>https://www.ug.dk/search/46516</t>
  </si>
  <si>
    <t>TIG-svejsning, aluminium svær plade, stumpsømme</t>
  </si>
  <si>
    <t>https://www.ug.dk/search/46514</t>
  </si>
  <si>
    <t>TIG-svejsning, aluminium svær plade, kantsømme</t>
  </si>
  <si>
    <t>https://www.ug.dk/search/49626</t>
  </si>
  <si>
    <t>TIG-svejsning proces 141</t>
  </si>
  <si>
    <t>https://www.ug.dk/search/44462</t>
  </si>
  <si>
    <t>TIG-svejsning af tyndere plade, aluminium</t>
  </si>
  <si>
    <t>https://www.ug.dk/search/40104</t>
  </si>
  <si>
    <t>TIG-svejs-kants uleg plade/rør</t>
  </si>
  <si>
    <t>https://www.ug.dk/search/40108</t>
  </si>
  <si>
    <t>TIG-svejs-kants rustfri plade/rør</t>
  </si>
  <si>
    <t>https://www.ug.dk/search/44455</t>
  </si>
  <si>
    <t>TIG og lysbuesvejsning af u- og lavtlegeret rør</t>
  </si>
  <si>
    <t>https://www.ug.dk/search/47228</t>
  </si>
  <si>
    <t>Robotsvejsning med processerne MIG/MAG</t>
  </si>
  <si>
    <t>https://www.ug.dk/search/48740</t>
  </si>
  <si>
    <t xml:space="preserve">Reparationssvejsning </t>
  </si>
  <si>
    <t>https://www.ug.dk/search/42872</t>
  </si>
  <si>
    <t>Procesanlæg, instrumentering tryk/temperatur</t>
  </si>
  <si>
    <t>https://www.ug.dk/search/42874</t>
  </si>
  <si>
    <t>Procesanlæg, instrumentering niveau/flow</t>
  </si>
  <si>
    <t>https://www.ug.dk/search/41354</t>
  </si>
  <si>
    <t>Procesanlæg, fejlfinding og optimering af proces</t>
  </si>
  <si>
    <t>https://www.ug.dk/search/41267</t>
  </si>
  <si>
    <t>Procesanlæg introduktion, regulator og målekreds</t>
  </si>
  <si>
    <t>https://www.ug.dk/search/45904</t>
  </si>
  <si>
    <t>MIG-svejsning, aluminium tynd plade, kantsømme</t>
  </si>
  <si>
    <t>https://www.ug.dk/search/45905</t>
  </si>
  <si>
    <t>MIG-svejsning, aluminium svær plade, kantsømme</t>
  </si>
  <si>
    <t>https://www.ug.dk/search/47459</t>
  </si>
  <si>
    <t>MIG-svejsning, aluminium svær plade stumpsømme, PF</t>
  </si>
  <si>
    <t>https://www.ug.dk/search/47457</t>
  </si>
  <si>
    <t>MIG-Svejsning, aluminium svær pl/pl, kantsømme, PF</t>
  </si>
  <si>
    <t>https://www.ug.dk/search/44847</t>
  </si>
  <si>
    <t>Maskintegning, Projektionstegning i cad</t>
  </si>
  <si>
    <t>https://www.ug.dk/search/40102</t>
  </si>
  <si>
    <t>MAG-svejs-stumps rør pos PA-PC pr 136</t>
  </si>
  <si>
    <t>https://www.ug.dk/search/40096</t>
  </si>
  <si>
    <t>MAG-svejs-stumps rør pos PA-PC pr 135</t>
  </si>
  <si>
    <t>https://www.ug.dk/search/40103</t>
  </si>
  <si>
    <t>MAG-svejs-stumps rør alle pos pr 136</t>
  </si>
  <si>
    <t>https://www.ug.dk/search/40097</t>
  </si>
  <si>
    <t>MAG-svejs-stumps rør alle pos pr 135</t>
  </si>
  <si>
    <t>https://www.ug.dk/search/40100</t>
  </si>
  <si>
    <t>MAG-svejs-stumps plade pos PA-PF pr 136</t>
  </si>
  <si>
    <t>https://www.ug.dk/search/40094</t>
  </si>
  <si>
    <t>MAG-svejs-stumps plade pos PA-PF pr 135</t>
  </si>
  <si>
    <t>https://www.ug.dk/search/40101</t>
  </si>
  <si>
    <t>MAG-svejs-stumps plade alle pos pr 136</t>
  </si>
  <si>
    <t>https://www.ug.dk/search/40095</t>
  </si>
  <si>
    <t>MAG-svejs-stumps plade alle pos pr 135</t>
  </si>
  <si>
    <t>https://www.ug.dk/search/49653</t>
  </si>
  <si>
    <t>MAG-svejsning proces 135</t>
  </si>
  <si>
    <t>https://www.ug.dk/search/40099</t>
  </si>
  <si>
    <t>MAG-svejs-kants plade/rør pr 136</t>
  </si>
  <si>
    <t>https://www.ug.dk/search/40093</t>
  </si>
  <si>
    <t>MAG-svejs-kants plade/rør pr 135</t>
  </si>
  <si>
    <t>https://www.ug.dk/search/40098</t>
  </si>
  <si>
    <t>MAG-svejs-kants plade/plade pr 136</t>
  </si>
  <si>
    <t>https://www.ug.dk/search/40092</t>
  </si>
  <si>
    <t>MAG-svejs-kants plade/plade pr 135</t>
  </si>
  <si>
    <t>https://www.ug.dk/search/22049</t>
  </si>
  <si>
    <t>MAG-svejs 135 kants plade/rør i tyndere mat.</t>
  </si>
  <si>
    <t>https://www.ug.dk/search/49625</t>
  </si>
  <si>
    <t>Lysbuesvejsning</t>
  </si>
  <si>
    <t>https://www.ug.dk/search/40087</t>
  </si>
  <si>
    <t>Lys b. svejs-kants plade/rør</t>
  </si>
  <si>
    <t>https://www.ug.dk/search/40086</t>
  </si>
  <si>
    <t>Lys b. svejs-kants plade/plade</t>
  </si>
  <si>
    <t>https://www.ug.dk/search/40090</t>
  </si>
  <si>
    <t>Lys b svejs-stumps rør pos PA-PC</t>
  </si>
  <si>
    <t>https://www.ug.dk/search/40091</t>
  </si>
  <si>
    <t>Lys b svejs-stumps rør alle pos</t>
  </si>
  <si>
    <t>https://www.ug.dk/search/40088</t>
  </si>
  <si>
    <t>Lys b svejs-stumps plade pos PA-PF</t>
  </si>
  <si>
    <t>https://www.ug.dk/search/40089</t>
  </si>
  <si>
    <t>Lys b svejs-stumps plade alle pos</t>
  </si>
  <si>
    <t>https://www.ug.dk/search/45875</t>
  </si>
  <si>
    <t>Laserskæring for operatører</t>
  </si>
  <si>
    <t>https://www.ug.dk/search/44988</t>
  </si>
  <si>
    <t>Klimatekniske målinger og komponenter</t>
  </si>
  <si>
    <t>https://www.ug.dk/search/44990</t>
  </si>
  <si>
    <t>Klimateknik, service og drift</t>
  </si>
  <si>
    <t>https://www.ug.dk/search/40637</t>
  </si>
  <si>
    <t>Klargøring og kosmetisk reparation</t>
  </si>
  <si>
    <t>https://www.ug.dk/search/47594</t>
  </si>
  <si>
    <t>Klargøring af køretøjer og både trin for trin</t>
  </si>
  <si>
    <t>https://www.ug.dk/search/49632</t>
  </si>
  <si>
    <t>Introduktion til TIG-, MAG- og Lysbuesvejsning</t>
  </si>
  <si>
    <t>https://www.ug.dk/search/47768</t>
  </si>
  <si>
    <t>Hydraulik, energioptimering af regulerede anlæg</t>
  </si>
  <si>
    <t>https://www.ug.dk/search/47766</t>
  </si>
  <si>
    <t>Hydraulik og diagramlæsning, styring af tryk/flow</t>
  </si>
  <si>
    <t>https://www.ug.dk/search/47463</t>
  </si>
  <si>
    <t>Gassvejsning, kantsømme plade/rør, alle positioner</t>
  </si>
  <si>
    <t>https://www.ug.dk/search/44724</t>
  </si>
  <si>
    <t>Gassvejsning proces 311</t>
  </si>
  <si>
    <t>https://www.ug.dk/search/44725</t>
  </si>
  <si>
    <t>Gassvejsning af stumpsømme - rør proces 311</t>
  </si>
  <si>
    <t>https://www.ug.dk/search/44726</t>
  </si>
  <si>
    <t>Gassvejsning af stumpsømme - rør</t>
  </si>
  <si>
    <t>https://www.ug.dk/search/40137</t>
  </si>
  <si>
    <t>Fagunderstøttende dansk som andetsprog for F/I</t>
  </si>
  <si>
    <t>https://www.ug.dk/search/47415</t>
  </si>
  <si>
    <t>CNC fræsning, programmering og opstilling, 2-sidet</t>
  </si>
  <si>
    <t>https://www.ug.dk/search/45141</t>
  </si>
  <si>
    <t>Brandforanstaltninger v. gnistproducerende værktøj</t>
  </si>
  <si>
    <t>https://www.ug.dk/search/47595</t>
  </si>
  <si>
    <t>Avanceret klargøring af køretøjer og både</t>
  </si>
  <si>
    <t>https://www.ug.dk/search/40648</t>
  </si>
  <si>
    <t>Automatiske maskiner, systematisk vedligehold</t>
  </si>
  <si>
    <t>https://www.ug.dk/search/49424</t>
  </si>
  <si>
    <t>Automatiske anlæg 4-2, PLC og fejlfinding</t>
  </si>
  <si>
    <t>https://www.ug.dk/search/49423</t>
  </si>
  <si>
    <t>Automatiske anlæg 4-1, idriftsætning PLC styringer</t>
  </si>
  <si>
    <t>https://www.ug.dk/search/49422</t>
  </si>
  <si>
    <t>Automatiske anlæg 3-2, PLC montage og fejlfinding</t>
  </si>
  <si>
    <t>https://www.ug.dk/search/49421</t>
  </si>
  <si>
    <t>Automatiske anlæg 3-1, PLC, følere og vision</t>
  </si>
  <si>
    <t>https://www.ug.dk/search/49420</t>
  </si>
  <si>
    <t>Automatiske anlæg 2-2, El-pneumatik og fejlfinding</t>
  </si>
  <si>
    <t>https://www.ug.dk/search/49419</t>
  </si>
  <si>
    <t>Automatiske anlæg 2-1, fejlf. relæstyringer, motor</t>
  </si>
  <si>
    <t>https://www.ug.dk/search/49418</t>
  </si>
  <si>
    <t>Automatiske anlæg 1-3, hydraulik og fejlfinding</t>
  </si>
  <si>
    <t>https://www.ug.dk/search/49417</t>
  </si>
  <si>
    <t>Automatiske anlæg 1-2, pneumatik og fejlfinding</t>
  </si>
  <si>
    <t>https://www.ug.dk/search/44530</t>
  </si>
  <si>
    <t xml:space="preserve">Arbejdsmiljø og sikkerhed, svejsning/termisk </t>
  </si>
  <si>
    <t>https://www.ug.dk/uddannelser/akademiuddannelser/serviceprodit/akademiuddannelsen-i-informationsteknologi/videregaaende-programmering-akademiuddannelsen-i-informationsteknologi</t>
  </si>
  <si>
    <t>Videregående programmering</t>
  </si>
  <si>
    <t>It og teleteknik</t>
  </si>
  <si>
    <t>Tal AI</t>
  </si>
  <si>
    <t>https://www.ug.dk/uddannelser/akademiuddannelser/serviceprodit/akademiuddannelsen-i-informationsteknologi/systemdrift-akademiuddannelsen-i-informationsteknologi</t>
  </si>
  <si>
    <t>Systemdrift</t>
  </si>
  <si>
    <t>Specialisterne Academy</t>
  </si>
  <si>
    <t>Python Programmering – Fra Grundlæggende til Avanceret</t>
  </si>
  <si>
    <t>https://www.ug.dk/search/49875</t>
  </si>
  <si>
    <t>PLC programmering 1-1, Introduktion</t>
  </si>
  <si>
    <t>Motion Designer Uddannelsen</t>
  </si>
  <si>
    <t>Microsoft Cloud 365 og Azure</t>
  </si>
  <si>
    <t>Kunstig intelligens i projekter</t>
  </si>
  <si>
    <t>It-Sikkerhed – CyberSecurity</t>
  </si>
  <si>
    <t>https://www.ug.dk/uddannelser/akademiuddannelser/serviceprodit/akademiuddannelsen-i-informationsteknologi/it-sikkerhed-akademiuddannelsen-i-informationsteknologi</t>
  </si>
  <si>
    <t>IT sikkerhed</t>
  </si>
  <si>
    <t>Grøn omstilling i praksis inkl. ESG rapportering og bæredygtighed</t>
  </si>
  <si>
    <t>Grundlæggende programmering med C# Inkl. ASP.NET Core MVC</t>
  </si>
  <si>
    <t>https://www.ug.dk/uddannelser/akademiuddannelser/serviceprodit/akademiuddannelsen-i-informationsteknologi/grafisk-design-og-ui-akademiuddannelsen-i-informationsteknologi</t>
  </si>
  <si>
    <t>Gragisk Design og UI</t>
  </si>
  <si>
    <t>Grafisk Design og UI/UX</t>
  </si>
  <si>
    <t>GDPR-Koordinator og persondataspecialist</t>
  </si>
  <si>
    <t>DPO Uddannelsen - Bliv Data Protection Officer</t>
  </si>
  <si>
    <t>Digitalisering og forretningsudvikling</t>
  </si>
  <si>
    <t>Den digitale omstilling i byer og samfund</t>
  </si>
  <si>
    <t>Cyber security (Bonus Cyber Know How)</t>
  </si>
  <si>
    <t>Cloud Computing i praksis</t>
  </si>
  <si>
    <t>Anvendelse af kunstig intelligens (AI) - effektivisering af arbejdsgange</t>
  </si>
  <si>
    <t>https://www.ug.dk/uddannelser/akademiuddannelser/serviceprodit/akademiuddannelsen-i-informationsteknologi/anvendelse-af-kunstig-intelligens-akademiuddannelsen-i-informationsteknologi</t>
  </si>
  <si>
    <t>Anvendelse af kunstig intelligens - AI</t>
  </si>
  <si>
    <t>AI Jobskaber</t>
  </si>
  <si>
    <t>https://www.ug.dk/search/43939</t>
  </si>
  <si>
    <t>Systematisk problemløsning for operatører</t>
  </si>
  <si>
    <t>Industriel produktion</t>
  </si>
  <si>
    <t>https://www.ug.dk/search/48881</t>
  </si>
  <si>
    <t>Sundhed for operatører i industrien</t>
  </si>
  <si>
    <t>https://www.ug.dk/search/20943</t>
  </si>
  <si>
    <t>SMT 1 Lodning af SMD komponenter</t>
  </si>
  <si>
    <t>https://www.ug.dk/search/47905</t>
  </si>
  <si>
    <t>Sikkerhed på automatiske maskiner og anlæg</t>
  </si>
  <si>
    <t>https://www.ug.dk/search/49377</t>
  </si>
  <si>
    <t>Sikker adfærd i produktionen</t>
  </si>
  <si>
    <t>https://www.ug.dk/search/45983</t>
  </si>
  <si>
    <t>Samarbejde i grupper i virksomheden</t>
  </si>
  <si>
    <t>https://www.ug.dk/search/48905</t>
  </si>
  <si>
    <t>Robotbetjening for operatører</t>
  </si>
  <si>
    <t>Revit Grundlæggende og Videregående</t>
  </si>
  <si>
    <t>https://www.ug.dk/uddannelser/akademiuddannelser/ledelse/akademiuddannelsen-i-ledelse/procesfacilitering-akademiuddannelsen-i-ledelse</t>
  </si>
  <si>
    <t>Procesfacilitiering</t>
  </si>
  <si>
    <t>https://www.ug.dk/search/49877</t>
  </si>
  <si>
    <t>PLC programmering 1-3, Sekventiel</t>
  </si>
  <si>
    <t>https://www.ug.dk/search/49876</t>
  </si>
  <si>
    <t>PLC programmering 1-2, Kombinatorisk</t>
  </si>
  <si>
    <t>https://www.ug.dk/search/48922</t>
  </si>
  <si>
    <t>Pladebearbejdning, trin 2</t>
  </si>
  <si>
    <t>https://www.ug.dk/search/47966</t>
  </si>
  <si>
    <t>Operatør ved CNC-styret laserskærer</t>
  </si>
  <si>
    <t>https://www.ug.dk/search/47280</t>
  </si>
  <si>
    <t>Operatør i metalindustrien, brancheintroduktion</t>
  </si>
  <si>
    <t>https://www.ug.dk/search/49973</t>
  </si>
  <si>
    <t>Medspiller til grøn omstilling i produktionen</t>
  </si>
  <si>
    <t>https://www.ug.dk/search/45118</t>
  </si>
  <si>
    <t>Materialelære, stål</t>
  </si>
  <si>
    <t>https://www.ug.dk/search/49945</t>
  </si>
  <si>
    <t>Maskinsikkerhed i produktionen 2</t>
  </si>
  <si>
    <t>https://www.ug.dk/search/49944</t>
  </si>
  <si>
    <t>Maskinsikkerhed i produktionen 1</t>
  </si>
  <si>
    <t>https://www.ug.dk/search/47085</t>
  </si>
  <si>
    <t>Lean support i produktionen</t>
  </si>
  <si>
    <t>https://www.ug.dk/search/49430</t>
  </si>
  <si>
    <t>Kvalitetsstyring i virksomheder</t>
  </si>
  <si>
    <t>https://www.ug.dk/search/49250</t>
  </si>
  <si>
    <t>Kvalitetsmodeller i industrien</t>
  </si>
  <si>
    <t>https://www.ug.dk/search/45370</t>
  </si>
  <si>
    <t>Kvalitetsbevidsthed ved industriel produktion</t>
  </si>
  <si>
    <t>https://www.ug.dk/search/45363</t>
  </si>
  <si>
    <t>Kunde/leverandørforhold for operatører</t>
  </si>
  <si>
    <t>https://www.ug.dk/search/48074</t>
  </si>
  <si>
    <t>Kommunikation om kvalitet i virksomheder</t>
  </si>
  <si>
    <t>https://www.ug.dk/search/48005</t>
  </si>
  <si>
    <t>Jobinstruktion, oplæring af produktionsmedarbejder</t>
  </si>
  <si>
    <t>https://www.ug.dk/search/48249</t>
  </si>
  <si>
    <t xml:space="preserve">IPC Inspektion </t>
  </si>
  <si>
    <t>Inventor kurser</t>
  </si>
  <si>
    <t>https://www.ug.dk/search/42730</t>
  </si>
  <si>
    <t>Introduktion til førstehjælp på jobbet</t>
  </si>
  <si>
    <t>https://www.ug.dk/search/49589</t>
  </si>
  <si>
    <t>Intro til Lean</t>
  </si>
  <si>
    <t>https://www.ug.dk/search/20946</t>
  </si>
  <si>
    <t>Grundlæggende reworkteknik</t>
  </si>
  <si>
    <t>https://www.ug.dk/search/20949</t>
  </si>
  <si>
    <t>Grundlæggende montage- og loddeteknik på print</t>
  </si>
  <si>
    <t>https://www.ug.dk/search/48927</t>
  </si>
  <si>
    <t>Grundlæggende maskintegning</t>
  </si>
  <si>
    <t>https://www.ug.dk/search/20948</t>
  </si>
  <si>
    <t>Grundlæggende komponentkendskab</t>
  </si>
  <si>
    <t>https://www.ug.dk/search/48926</t>
  </si>
  <si>
    <t>Grundlæggende CAD</t>
  </si>
  <si>
    <t>https://www.ug.dk/search/20944</t>
  </si>
  <si>
    <t>Grundlæggende Box-building</t>
  </si>
  <si>
    <t>https://www.ug.dk/search/47592</t>
  </si>
  <si>
    <t>Gaffeltruck certifikatkursus B, 7 dage</t>
  </si>
  <si>
    <t>https://www.ug.dk/search/49266</t>
  </si>
  <si>
    <t>Forretningsforståelse i produktionen</t>
  </si>
  <si>
    <t>https://www.ug.dk/search/49254</t>
  </si>
  <si>
    <t>Forebyggelse af fejl i produktionen</t>
  </si>
  <si>
    <t>https://www.ug.dk/search/20947</t>
  </si>
  <si>
    <t>ESD sikring for operatører</t>
  </si>
  <si>
    <t>https://www.ug.dk/search/40392</t>
  </si>
  <si>
    <t>Ergonomi inden for faglærte og ufaglærte job</t>
  </si>
  <si>
    <t>https://www.ug.dk/search/47429</t>
  </si>
  <si>
    <t>Emnetegning i CAD, assembly med mere end 4 parter</t>
  </si>
  <si>
    <t>https://www.ug.dk/search/45180</t>
  </si>
  <si>
    <t>Drejeteknik på konventionel drejebænk</t>
  </si>
  <si>
    <t>https://www.ug.dk/search/49644</t>
  </si>
  <si>
    <t>Digitalisering i produktionen 2</t>
  </si>
  <si>
    <t>https://www.ug.dk/search/21199</t>
  </si>
  <si>
    <t>Digitalisering i produktionen 1</t>
  </si>
  <si>
    <t>https://www.ug.dk/search/48913</t>
  </si>
  <si>
    <t>CNC fræsning, klargøring og maskinbetjening</t>
  </si>
  <si>
    <t>https://www.ug.dk/search/48925</t>
  </si>
  <si>
    <t>CNC fræsning, 1-sidet bearbejdning</t>
  </si>
  <si>
    <t>https://www.ug.dk/search/47453</t>
  </si>
  <si>
    <t>CNC drejning, programmering og opstilling, 2-sidet</t>
  </si>
  <si>
    <t>https://www.ug.dk/search/47452</t>
  </si>
  <si>
    <t>CNC drejning, programmering med cyklus/dialog</t>
  </si>
  <si>
    <t>https://www.ug.dk/search/48753</t>
  </si>
  <si>
    <t xml:space="preserve">CNC drejning, klargøring og maskinbetjening </t>
  </si>
  <si>
    <t>https://www.ug.dk/search/48912</t>
  </si>
  <si>
    <t>CNC drejning, 1-sidet bearbejdning</t>
  </si>
  <si>
    <t>https://www.ug.dk/search/47447</t>
  </si>
  <si>
    <t>CAM fræsning, flerakset bearbejdning</t>
  </si>
  <si>
    <t>https://www.ug.dk/search/47445</t>
  </si>
  <si>
    <t>CAM fræsning (3D)</t>
  </si>
  <si>
    <t>https://www.ug.dk/search/47444</t>
  </si>
  <si>
    <t>CAM fræsning (2D) på CAD-filer</t>
  </si>
  <si>
    <t>https://www.ug.dk/search/47443</t>
  </si>
  <si>
    <t>CAM fræsning (2D)</t>
  </si>
  <si>
    <t>https://www.ug.dk/search/47441</t>
  </si>
  <si>
    <t>CAM drejning med C-akse</t>
  </si>
  <si>
    <t>https://www.ug.dk/search/47440</t>
  </si>
  <si>
    <t>CAM drejning</t>
  </si>
  <si>
    <t>https://www.ug.dk/search/21972</t>
  </si>
  <si>
    <t>Bæredygtig produktion</t>
  </si>
  <si>
    <t>https://www.ug.dk/uddannelser/diplomuddannelser/oekonomiskmerkantilediplomuddannelser/merkantil-diplomuddannelse</t>
  </si>
  <si>
    <t>Bæredygtig forretningsudvikling</t>
  </si>
  <si>
    <t>https://www.ug.dk/search/21909</t>
  </si>
  <si>
    <t>Brancheintroduktion til elektronikindustrien</t>
  </si>
  <si>
    <t>https://www.ug.dk/search/20950</t>
  </si>
  <si>
    <t>Blyfri manuel lodning</t>
  </si>
  <si>
    <t>AutoCAD kurser</t>
  </si>
  <si>
    <t>https://www.ug.dk/search/48562</t>
  </si>
  <si>
    <t>Anvendelse af produktionsdata</t>
  </si>
  <si>
    <t>https://www.ug.dk/search/49086</t>
  </si>
  <si>
    <t>Anvendelse af LEAN værktøjer i produktionen</t>
  </si>
  <si>
    <t>https://www.ug.dk/search/43937</t>
  </si>
  <si>
    <t>Anvendelse af 5-S modellen for operatører</t>
  </si>
  <si>
    <t>https://www.ug.dk/search/20872</t>
  </si>
  <si>
    <t xml:space="preserve">Tilberedningsmetoder og fremstilling af mad </t>
  </si>
  <si>
    <t>Hotel, restauration, køkken, kantine</t>
  </si>
  <si>
    <t>https://www.ug.dk/search/20846</t>
  </si>
  <si>
    <t>Tilberedning af kolde og lune anretninger</t>
  </si>
  <si>
    <t>https://www.ug.dk/search/20962</t>
  </si>
  <si>
    <t>Sundere kager og desserter i køkkener</t>
  </si>
  <si>
    <t>https://www.ug.dk/search/20840</t>
  </si>
  <si>
    <t>Smørrebrødsværkstedet</t>
  </si>
  <si>
    <t>https://www.ug.dk/search/43733</t>
  </si>
  <si>
    <t>Servering af øl, drinks og alkoholfrie drikke</t>
  </si>
  <si>
    <t>https://www.ug.dk/search/20871</t>
  </si>
  <si>
    <t>Sensorisk analyse</t>
  </si>
  <si>
    <t>https://www.ug.dk/search/20870</t>
  </si>
  <si>
    <t>Sensorik for begyndere</t>
  </si>
  <si>
    <t>https://www.ug.dk/search/47692</t>
  </si>
  <si>
    <t>Salg og service i gæstebetjening</t>
  </si>
  <si>
    <t>https://www.ug.dk/search/20873</t>
  </si>
  <si>
    <t xml:space="preserve">Råvarernes egenskaber </t>
  </si>
  <si>
    <t>https://www.ug.dk/search/20884</t>
  </si>
  <si>
    <t>Reduktion af madspild 2</t>
  </si>
  <si>
    <t>https://www.ug.dk/search/20883</t>
  </si>
  <si>
    <t>Reduktion af madspild 1</t>
  </si>
  <si>
    <t>https://www.ug.dk/search/21567</t>
  </si>
  <si>
    <t xml:space="preserve">Plantebaseret mad i professionelle køkkener </t>
  </si>
  <si>
    <t>https://www.ug.dk/search/20875</t>
  </si>
  <si>
    <t>Mad til vegetarer og veganere 2</t>
  </si>
  <si>
    <t>https://www.ug.dk/search/20866</t>
  </si>
  <si>
    <t>Mad til vegetarer og veganere 1</t>
  </si>
  <si>
    <t>https://www.ug.dk/search/48872</t>
  </si>
  <si>
    <t>Kommunikation og serviceorienteret gæstebetjening</t>
  </si>
  <si>
    <t>https://www.ug.dk/search/21901</t>
  </si>
  <si>
    <t>Intro til madproduktion i professionelle køkkener</t>
  </si>
  <si>
    <t>https://www.ug.dk/search/20839</t>
  </si>
  <si>
    <t>Innovativt smørrebrød</t>
  </si>
  <si>
    <t>https://www.ug.dk/search/20841</t>
  </si>
  <si>
    <t>Grundtilberedning</t>
  </si>
  <si>
    <t>https://www.ug.dk/search/20889</t>
  </si>
  <si>
    <t xml:space="preserve">Grundlæggende ernæring og sundhed </t>
  </si>
  <si>
    <t>https://www.ug.dk/search/49852</t>
  </si>
  <si>
    <t>Det klimavenlige køkken</t>
  </si>
  <si>
    <t>https://www.ug.dk/search/48835</t>
  </si>
  <si>
    <t>Danske tapas</t>
  </si>
  <si>
    <t>https://www.ug.dk/search/49843</t>
  </si>
  <si>
    <t xml:space="preserve">Bæredygtig produktion af mad og fødevarer </t>
  </si>
  <si>
    <t>https://www.ug.dk/search/20800</t>
  </si>
  <si>
    <t>Bælgfrugters tilberedning, konsistens og smag</t>
  </si>
  <si>
    <t>https://www.ug.dk/search/40781</t>
  </si>
  <si>
    <t>Brød og madbrød med fibre og fuldkorn</t>
  </si>
  <si>
    <t>https://www.ug.dk/search/20961</t>
  </si>
  <si>
    <t>Bagning med surdej i køkkener</t>
  </si>
  <si>
    <t>https://www.ug.dk/search/20844</t>
  </si>
  <si>
    <t>Anretning og menusammensætning</t>
  </si>
  <si>
    <t>https://www.ug.dk/search/45902</t>
  </si>
  <si>
    <t xml:space="preserve">Almen fødevarehygiejne for F/I </t>
  </si>
  <si>
    <t>https://www.ug.dk/search/20851</t>
  </si>
  <si>
    <t>Almen fødevarehygiejne</t>
  </si>
  <si>
    <t>https://www.ug.dk/search/45368</t>
  </si>
  <si>
    <t>Værdibaserede arbejdspladser</t>
  </si>
  <si>
    <t>Bygge og anlæg</t>
  </si>
  <si>
    <t>https://www.ug.dk/search/49534</t>
  </si>
  <si>
    <t>Verifikation af elektriske installationer</t>
  </si>
  <si>
    <t>https://www.ug.dk/search/22109</t>
  </si>
  <si>
    <t>Vejen som arbejdsplads - Certifikat</t>
  </si>
  <si>
    <t>https://www.ug.dk/search/40493</t>
  </si>
  <si>
    <t>Vejbygning - Bygning af mindre veje - ubundne mat.</t>
  </si>
  <si>
    <t>https://www.ug.dk/search/45775</t>
  </si>
  <si>
    <t>Vejbygning - bygning af fortovsarealer</t>
  </si>
  <si>
    <t>https://www.ug.dk/search/49094</t>
  </si>
  <si>
    <t>Vejasfaltarbejde - Arbejdsmetoder og udlægning</t>
  </si>
  <si>
    <t>Trailerkort B/E</t>
  </si>
  <si>
    <t>https://www.ug.dk/search/48671</t>
  </si>
  <si>
    <t>Teleskoplæsser - Certifikat</t>
  </si>
  <si>
    <t>https://www.ug.dk/search/49339</t>
  </si>
  <si>
    <t>Tagdækning - Svejseteknikker</t>
  </si>
  <si>
    <t>https://www.ug.dk/search/22352</t>
  </si>
  <si>
    <t>Systemstilladser - opstilling mv.</t>
  </si>
  <si>
    <t>https://www.ug.dk/search/45845</t>
  </si>
  <si>
    <t>Sikkerhed ved arbejde med asbestholdige materialer</t>
  </si>
  <si>
    <t>https://www.ug.dk/search/45566</t>
  </si>
  <si>
    <t>Rulle- og bukkestillads - opstilling mv.</t>
  </si>
  <si>
    <t>REVIT ARCHITECTURE</t>
  </si>
  <si>
    <t>Ressourcekoordinator</t>
  </si>
  <si>
    <t>https://www.ug.dk/search/47942</t>
  </si>
  <si>
    <t>Pers. sikkerhed v arbejde med epoxy og isocyanater</t>
  </si>
  <si>
    <t>https://www.ug.dk/search/49613</t>
  </si>
  <si>
    <t>Ny teknologi i produktionen</t>
  </si>
  <si>
    <t>https://www.ug.dk/search/49318</t>
  </si>
  <si>
    <t>Nivellering</t>
  </si>
  <si>
    <t>https://www.ug.dk/search/40491</t>
  </si>
  <si>
    <t>Niveauregulering af rendestensriste og midterbrønd</t>
  </si>
  <si>
    <t>https://www.ug.dk/search/48953</t>
  </si>
  <si>
    <t>Netværk - grundlæggende</t>
  </si>
  <si>
    <t>https://www.ug.dk/search/44755</t>
  </si>
  <si>
    <t>L-AUS, tavle- og installationsarbejde</t>
  </si>
  <si>
    <t>https://www.ug.dk/search/48678</t>
  </si>
  <si>
    <t>Kranbasis - Teleskoplæsser m. kranløft over 8 tm</t>
  </si>
  <si>
    <t>https://www.ug.dk/search/49283</t>
  </si>
  <si>
    <t>Kloakering - Ved landbrugets driftsbygninger</t>
  </si>
  <si>
    <t>https://www.ug.dk/search/49282</t>
  </si>
  <si>
    <t>Kloakering - Udførelse af afløbsinstallationer</t>
  </si>
  <si>
    <t>https://www.ug.dk/search/47744</t>
  </si>
  <si>
    <t>Kloakering - Montering af rottespærrer</t>
  </si>
  <si>
    <t>https://www.ug.dk/search/49433</t>
  </si>
  <si>
    <t>Kloakering - KS i Autoriseret virksomhed</t>
  </si>
  <si>
    <t>https://www.ug.dk/search/47146</t>
  </si>
  <si>
    <t>Kloakering - i det åbne land</t>
  </si>
  <si>
    <t>https://www.ug.dk/search/47588</t>
  </si>
  <si>
    <t xml:space="preserve">Kloakering - El-udstyr i pumpebrønde </t>
  </si>
  <si>
    <t>https://www.ug.dk/search/46969</t>
  </si>
  <si>
    <t>Kloakering - Dræning af bygværker</t>
  </si>
  <si>
    <t>https://www.ug.dk/search/49281</t>
  </si>
  <si>
    <t>Kloakering - digital tegning af afløbsplaner</t>
  </si>
  <si>
    <t>https://www.ug.dk/search/49277</t>
  </si>
  <si>
    <t>Kloakering - Arbejdsmiljø</t>
  </si>
  <si>
    <t>https://www.ug.dk/search/49278</t>
  </si>
  <si>
    <t>Kloakering - Anvendelse af lægningsbestemmelser</t>
  </si>
  <si>
    <t>https://www.ug.dk/search/49276</t>
  </si>
  <si>
    <t>Kloakering - Ajourføring for rørlæggere</t>
  </si>
  <si>
    <t>https://www.ug.dk/search/49275</t>
  </si>
  <si>
    <t>Kloakering - Ajourføring for kloakmestre</t>
  </si>
  <si>
    <t>https://www.ug.dk/search/49279</t>
  </si>
  <si>
    <t>Kloakering - Afløbssystemers formål og indretning</t>
  </si>
  <si>
    <t>https://www.ug.dk/search/49280</t>
  </si>
  <si>
    <t>Kloakering - Afløbsplan for småhuse</t>
  </si>
  <si>
    <t>https://www.ug.dk/search/49316</t>
  </si>
  <si>
    <t>Kabelarbejde - etablering af nyanlæg</t>
  </si>
  <si>
    <t>https://www.ug.dk/search/49785</t>
  </si>
  <si>
    <t>Introduktion til bæredygtig omstilling</t>
  </si>
  <si>
    <t>https://www.ug.dk/search/48582</t>
  </si>
  <si>
    <t>Indeklima og ventilationsanlæg, ejendomsservice</t>
  </si>
  <si>
    <t>https://www.ug.dk/search/48894</t>
  </si>
  <si>
    <t>Håndtering med industrirobotter for operatører</t>
  </si>
  <si>
    <t>GWO-Kurser</t>
  </si>
  <si>
    <t>https://www.ug.dk/search/48916</t>
  </si>
  <si>
    <t xml:space="preserve">GVK-godkendt vinylsvejsning </t>
  </si>
  <si>
    <t>https://www.ug.dk/search/48918</t>
  </si>
  <si>
    <t>Grundlæggende GVK-godkendt Vinylbelægning</t>
  </si>
  <si>
    <t>https://www.ug.dk/search/49907</t>
  </si>
  <si>
    <t>Grundlæggende bæredygtighed i bygge- og anlægsbra.</t>
  </si>
  <si>
    <t>https://www.ug.dk/search/40562</t>
  </si>
  <si>
    <t xml:space="preserve">Graveskader - Forebyggelse </t>
  </si>
  <si>
    <t>https://www.ug.dk/search/46750</t>
  </si>
  <si>
    <t>GPS i 3D-maskinstyring af entreprenørmaskiner</t>
  </si>
  <si>
    <t>https://www.ug.dk/search/40899</t>
  </si>
  <si>
    <t>Fokus på kvalitet i bygge- og anlægsbranchen</t>
  </si>
  <si>
    <t>https://www.ug.dk/search/48889</t>
  </si>
  <si>
    <t>Fiberkabling - grundlæggende</t>
  </si>
  <si>
    <t>https://www.ug.dk/search/48890</t>
  </si>
  <si>
    <t>Fiber - fejlfinding og reparation</t>
  </si>
  <si>
    <t>https://www.ug.dk/search/40185</t>
  </si>
  <si>
    <t>Etablering af indkørsler i belægningssten og flise</t>
  </si>
  <si>
    <t>https://www.ug.dk/search/49415</t>
  </si>
  <si>
    <t>El-introduktion for reparatører 2, relæteknik</t>
  </si>
  <si>
    <t>https://www.ug.dk/search/49399</t>
  </si>
  <si>
    <t>El-introduktion for reparatører 1, el-lære</t>
  </si>
  <si>
    <t>https://www.ug.dk/search/49046</t>
  </si>
  <si>
    <t>Elektrisk støj - EMC</t>
  </si>
  <si>
    <t>https://www.ug.dk/search/40340</t>
  </si>
  <si>
    <t>CAD - 2D på byggepladsen</t>
  </si>
  <si>
    <t>https://www.ug.dk/search/48965</t>
  </si>
  <si>
    <t>Bæredygtig byggeri - cirkulær økonomi</t>
  </si>
  <si>
    <t>https://www.ug.dk/search/43749</t>
  </si>
  <si>
    <t>Byggepladslogistik</t>
  </si>
  <si>
    <t>https://www.ug.dk/search/44491</t>
  </si>
  <si>
    <t>Betjening af rendegravere</t>
  </si>
  <si>
    <t>https://www.ug.dk/search/44490</t>
  </si>
  <si>
    <t>Betjening af minigravere og minilæssere</t>
  </si>
  <si>
    <t>https://www.ug.dk/search/44488</t>
  </si>
  <si>
    <t>Betjening af hydrauliske gravemaskiner</t>
  </si>
  <si>
    <t>https://www.ug.dk/search/44487</t>
  </si>
  <si>
    <t>Betjening af gummihjulslæssere</t>
  </si>
  <si>
    <t>https://www.ug.dk/search/47572</t>
  </si>
  <si>
    <t>Betjening af entreprenørmaskiner</t>
  </si>
  <si>
    <t>https://www.ug.dk/search/49416</t>
  </si>
  <si>
    <t>Automatiske anlæg 1-1, el-lære og relæteknik</t>
  </si>
  <si>
    <t>https://www.ug.dk/search/49099</t>
  </si>
  <si>
    <t>Asfaltlapning</t>
  </si>
  <si>
    <t>https://www.ug.dk/search/49858</t>
  </si>
  <si>
    <t>Asfaltarbejde - sikkerhed og sundhed</t>
  </si>
  <si>
    <t>https://www.ug.dk/search/22276</t>
  </si>
  <si>
    <t>Asbestcertifikat - Fagligt ansvarlig</t>
  </si>
  <si>
    <t>https://www.ug.dk/search/48050</t>
  </si>
  <si>
    <t>Arbejdsmiljø 2 i faglærte og ufaglærte job</t>
  </si>
  <si>
    <t>https://www.ug.dk/search/48080</t>
  </si>
  <si>
    <t>Arbejde på eller nær spænding - introduktion</t>
  </si>
  <si>
    <t>https://www.ug.dk/search/48568</t>
  </si>
  <si>
    <t>Arbejde på eller nær spænding - ajourf. &amp; praksis</t>
  </si>
  <si>
    <t>https://www.ug.dk/search/48567</t>
  </si>
  <si>
    <t>Arbejde på eller nær spænding - ajourf. &amp; 1.hjælp</t>
  </si>
  <si>
    <t>https://www.ug.dk/search/20912</t>
  </si>
  <si>
    <t>Anvendelse af LCA for håndværkere i bygge og anlæg</t>
  </si>
  <si>
    <t>https://www.ug.dk/search/45542</t>
  </si>
  <si>
    <t>Anvendelse af bygge- og anlægstegninger</t>
  </si>
  <si>
    <t>https://www.ug.dk/search/49298</t>
  </si>
  <si>
    <t>Anlægsarbejde - underlagsopbygning og komprimering</t>
  </si>
  <si>
    <t>https://www.ug.dk/search/48906</t>
  </si>
  <si>
    <t>Afslibning og efterbehandling af trægulve</t>
  </si>
  <si>
    <t>https://www.ug.dk/search/47464</t>
  </si>
  <si>
    <t>Affaldshåndtering og -sortering på byggepladsen</t>
  </si>
  <si>
    <t>https://www.ug.dk/uddannelser/akademiuddannelser/serviceprodit/akademiuddannelsen-i-innovation-produkt-og-produktion/projektledelse</t>
  </si>
  <si>
    <t>Flere typer</t>
  </si>
  <si>
    <t>Projektledelse</t>
  </si>
  <si>
    <t>Akademisk arbejde</t>
  </si>
  <si>
    <t>Proceskoordinator</t>
  </si>
  <si>
    <t>https://www.ug.dk/uddannelser/akademiuddannelser/ledelse/akademiuddannelsen-i-hr/personalejura-akademiuddannelsen-i-ledelse</t>
  </si>
  <si>
    <t>Personalejura</t>
  </si>
  <si>
    <t>https://www.ug.dk/uddannelser/akademiuddannelser/ledelse/akademiuddannelsen-i-ledelse/organisation-og-arbejdspsykologi-akademiuddannelsen-i-ledelse</t>
  </si>
  <si>
    <t>Organisation og arbejdspsykologi</t>
  </si>
  <si>
    <t>HR-LØFT</t>
  </si>
  <si>
    <t>HR konsulentuddannelsen</t>
  </si>
  <si>
    <t>https://www.ug.dk/uddannelser/akademiuddannelser/ledelse/akademiuddannelsen-i-hr/hr-i-praksis-akademiuddannelsen-i-0</t>
  </si>
  <si>
    <t>HR i praksis</t>
  </si>
  <si>
    <t>COLO HR-konsulentuddannelsen</t>
  </si>
  <si>
    <t>https://www.ug.dk/uddannelser/akademiuddannelser/merkantil/akademiuddannelsen-i-international-transport-og-logistik/baeredygtig-forretningsforstaaelse-akademiuddannelsen-i-international-transport-og-logistik</t>
  </si>
  <si>
    <t>Bæredygtig forretningsforståelse</t>
  </si>
  <si>
    <t>Antal ETCS</t>
  </si>
  <si>
    <t xml:space="preserve">Varighed, antal dage
</t>
  </si>
  <si>
    <t>Kursuskode</t>
  </si>
  <si>
    <t>Type kursus</t>
  </si>
  <si>
    <t>Kursustitel</t>
  </si>
  <si>
    <t>Erhvervsgruppe</t>
  </si>
  <si>
    <t>Link til at læse mere om kurset</t>
  </si>
  <si>
    <t>Søg på internettet</t>
  </si>
  <si>
    <r>
      <rPr>
        <b/>
        <sz val="14"/>
        <color rgb="FFFFFFFF"/>
        <rFont val="Arial"/>
        <family val="2"/>
      </rPr>
      <t>Positivliste for den regionale uddannelsespulje for RBR Midtjylland.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30. juni 2025</t>
    </r>
  </si>
  <si>
    <t>https://www.ug.dk/search/22354</t>
  </si>
  <si>
    <t>Salg i gæstebetjeningen 1</t>
  </si>
  <si>
    <t>https://www.ug.dk/search/20938</t>
  </si>
  <si>
    <t>https://www.ug.dk/search/22567</t>
  </si>
  <si>
    <t>https://www.ug.dk/search/22489</t>
  </si>
  <si>
    <t>Anvend internettet og AI til at søge informationer</t>
  </si>
  <si>
    <t>https://www.ug.dk/search/22483</t>
  </si>
  <si>
    <t>Midtjylland</t>
  </si>
  <si>
    <t>https://www.ug.dk/voksen-og-efteruddannelser/akademiuddannelser/baeredygtighed-og-groen-omstilling/baeredygtig-forretningsforstaaelse</t>
  </si>
  <si>
    <t>https://www.ug.dk/voksen-og-efteruddannelser/akademiuddannelser/hr/hr-i-praksis</t>
  </si>
  <si>
    <t>https://www.ug.dk/voksen-og-efteruddannelser/akademiuddannelser/ledelse/organisation-og-arbejdspsykologi</t>
  </si>
  <si>
    <t>https://www.ug.dk/voksen-og-efteruddannelser/akademiuddannelser/hr/personalejura</t>
  </si>
  <si>
    <t>https://www.ug.dk/voksen-og-efteruddannelser/akademiuddannelser/innovation-produkt-og-produktion/projektledelse</t>
  </si>
  <si>
    <t>https://www.ug.dk/voksen-og-efteruddannelser/arbejdsmarkedsuddannelser/gulvlaegning-og-vaadrumsopgaver-med-vaadrumssikring/afslibning-og-efterbehandling-af-traegulve</t>
  </si>
  <si>
    <t>https://www.ug.dk/anlaegsarbejder/anlaegsarbejde-underlagsopbygning-og-komprimering</t>
  </si>
  <si>
    <t>https://www.ug.dk/voksen-og-efteruddannelser/arbejdsmarkedsuddannelser/planlaegning-styring-og-samarbejde-i-bygge-anlaeg/anvendelse-af-bygge-og-anlaegstegninger</t>
  </si>
  <si>
    <t>https://www.ug.dk/voksen-og-efteruddannelser/arbejdsmarkedsuddannelser/planlaegning-styring-og-samarbejde-i-bygge-anlaeg/anvendelse-af-lca-for-haandvaerkere-i-bygge-og-anlaeg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</si>
  <si>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</si>
  <si>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https://www.ug.dk/voksen-og-efteruddannelser/arbejdsmarkedsuddannelser/bygningers-el-installationer/arbejde-paa-eller-naer-spaending-ajourf-praksis</t>
  </si>
  <si>
    <t>https://www.ug.dk/voksen-og-efteruddannelser/arbejdsmarkedsuddannelser/bygningers-el-installationer/arbejde-paa-eller-naer-spaending-introduktion</t>
  </si>
  <si>
    <t>https://www.ug.dk/voksen-og-efteruddannelser/arbejdsmarkedsuddannelser/obligatorisk-faelleskatalog/arbejdsmiljoe-2-i-faglaerte-og-ufaglaerte-job</t>
  </si>
  <si>
    <t>https://www.ug.dk/voksen-og-efteruddannelser/arbejdsmarkedsuddannelser/diamantskaering-nedrivning-og-ressourcehaandtering/asbestcertifikat-fagligt-ansvarlig</t>
  </si>
  <si>
    <t>https://www.ug.dk/asfaltbelaegninger/asfaltarbejde-sikkerhed-og-sundhed</t>
  </si>
  <si>
    <t>https://www.ug.dk/asfaltbelaegninger/asfaltlapning</t>
  </si>
  <si>
    <t>https://www.ug.dk/voksen-og-efteruddannelser/arbejdsmarkedsuddannelser/automatik-og-procesteknisk-omraade/automatiske-anlaeg-1-1-el-laere-og-relaeteknik</t>
  </si>
  <si>
    <t>https://www.ug.dk/anvendelse-af-entreprenoermateriel/betjening-af-entreprenoermaskiner-0</t>
  </si>
  <si>
    <t>https://www.ug.dk/anvendelse-af-entreprenoermateriel/betjening-af-gummihjulslaessere</t>
  </si>
  <si>
    <t>https://www.ug.dk/anvendelse-af-entreprenoermateriel/betjening-af-hydrauliske-gravemaskiner-0</t>
  </si>
  <si>
    <t>https://www.ug.dk/anvendelse-af-entreprenoermateriel/betjening-af-minigravere-og-minilaessere</t>
  </si>
  <si>
    <t>https://www.ug.dk/anvendelse-af-entreprenoermateriel/betjening-af-rendegravere</t>
  </si>
  <si>
    <t>https://www.ug.dk/voksen-og-efteruddannelser/arbejdsmarkedsuddannelser/planlaegning-styring-og-samarbejde-i-bygge-anlaeg/byggepladslogistik</t>
  </si>
  <si>
    <t>https://www.ug.dk/voksen-og-efteruddannelser/arbejdsmarkedsuddannelser/planlaegning-styring-og-samarbejde-i-bygge-anlaeg/baeredygtig-byggeri-cirkulaer-oekonomi</t>
  </si>
  <si>
    <t>https://www.ug.dk/voksen-og-efteruddannelser/arbejdsmarkedsuddannelser/planlaegning-styring-og-samarbejde-i-bygge-anlaeg/cad-2d-paa-byggepladsen</t>
  </si>
  <si>
    <t>https://www.ug.dk/voksen-og-efteruddannelser/arbejdsmarkedsuddannelser/elektrisk-automation-paa-aut-maskiner-og-anlaeg/elektrisk-stoej-emc</t>
  </si>
  <si>
    <t>https://www.ug.dk/voksen-og-efteruddannelser/arbejdsmarkedsuddannelser/automatik-og-procesteknisk-omraade/el-introduktion-for-reparatoerer-1-el-laere</t>
  </si>
  <si>
    <t>https://www.ug.dk/voksen-og-efteruddannelser/arbejdsmarkedsuddannelser/automatik-og-procesteknisk-omraade/el-introduktion-for-reparatoerer-2-relaeteknik</t>
  </si>
  <si>
    <t>https://www.ug.dk/voksen-og-efteruddannelser/arbejdsmarkedsuddannelser/etablering-og-pleje-af-groenne-omraader-og-anlaeg/etablering-af-indkoersler-i-belaegningssten-og-flise</t>
  </si>
  <si>
    <t>https://www.ug.dk/voksen-og-efteruddannelser/arbejdsmarkedsuddannelser/tele-og-datateknik/fiber-fejlfinding-og-reparation</t>
  </si>
  <si>
    <t>https://www.ug.dk/voksen-og-efteruddannelser/arbejdsmarkedsuddannelser/tele-og-datateknik/fiberkabling-grundlaeggende</t>
  </si>
  <si>
    <t>https://www.ug.dk/voksen-og-efteruddannelser/arbejdsmarkedsuddannelser/planlaegning-styring-og-samarbejde-i-bygge-anlaeg/fokus-paa-kvalitet-i-bygge-og-anlaegsbranchen</t>
  </si>
  <si>
    <t>https://www.ug.dk/anvendelse-af-entreprenoermateriel/gps-i-3d-maskinstyring-af-entreprenoermaskiner</t>
  </si>
  <si>
    <t>https://www.ug.dk/anvendelse-af-entreprenoermateriel/graveskader-forebyggelse</t>
  </si>
  <si>
    <t>https://www.ug.dk/voksen-og-efteruddannelser/arbejdsmarkedsuddannelser/planlaegning-styring-og-samarbejde-i-bygge-anlaeg/grundlaeggende-baeredygtighed-i-bygge-og-anlaegsbra</t>
  </si>
  <si>
    <t>https://www.ug.dk/voksen-og-efteruddannelser/arbejdsmarkedsuddannelser/gulvlaegning-og-vaadrumsopgaver-med-vaadrumssikring/grundlaeggende-gvk-godkendt-vinylbelaegning</t>
  </si>
  <si>
    <t>https://www.ug.dk/voksen-og-efteruddannelser/arbejdsmarkedsuddannelser/gulvlaegning-og-vaadrumsopgaver-med-vaadrumssikring/gvk-godkendt-vinylsvejsning</t>
  </si>
  <si>
    <t>https://www.ug.dk/voksen-og-efteruddannelser/arbejdsmarkedsuddannelser/betjening-af-industrirobotter-for-operatoerer/haandtering-med-industrirobotter-for-operatoerer</t>
  </si>
  <si>
    <t>https://www.ug.dk/voksen-og-efteruddannelser/arbejdsmarkedsuddannelser/ejendomsservice/indeklima-og-ventilationsanlaeg-ejendomsservice</t>
  </si>
  <si>
    <t>https://www.ug.dk/faelleskataloget/introduktion-til-baeredygtig-omstilling</t>
  </si>
  <si>
    <t>https://www.ug.dk/anlaegsarbejder/kabelarbejde-etablering-af-nyanlaeg-0</t>
  </si>
  <si>
    <t>https://www.ug.dk/anlaegsarbejder/kloakering-afloebsplan-for-smaahuse</t>
  </si>
  <si>
    <t>https://www.ug.dk/anlaegsarbejder/kloakering-afloebssystemers-formaal-og-indretning-1</t>
  </si>
  <si>
    <t>https://www.ug.dk/anlaegsarbejder/kloakering-ajourfoering-for-kloakmestre</t>
  </si>
  <si>
    <t>https://www.ug.dk/anlaegsarbejder/kloakering-ajourfoering-for-roerlaeggere</t>
  </si>
  <si>
    <t>https://www.ug.dk/anlaegsarbejder/kloakering-anvendelse-af-laegningsbestemmelser-1</t>
  </si>
  <si>
    <t>https://www.ug.dk/anlaegsarbejder/kloakering-arbejdsmiljoe-0</t>
  </si>
  <si>
    <t>https://www.ug.dk/anlaegsarbejder/kloakering-digital-tegning-af-afloebsplaner</t>
  </si>
  <si>
    <t>https://www.ug.dk/anlaegsarbejder/kloakering-draening-af-bygvaerker</t>
  </si>
  <si>
    <t>https://www.ug.dk/anlaegsarbejder/kloakering-el-udstyr-i-pumpebroende</t>
  </si>
  <si>
    <t>https://www.ug.dk/anlaegsarbejder/kloakering-i-det-aabne-land</t>
  </si>
  <si>
    <t>https://www.ug.dk/anlaegsarbejder/kloakering-ks-i-autoriseret-virksomhed-0</t>
  </si>
  <si>
    <t>https://www.ug.dk/anlaegsarbejder/kloakering-montering-af-rottespaerrer</t>
  </si>
  <si>
    <t>https://www.ug.dk/anlaegsarbejder/kloakering-udfoerelse-af-afloebsinstallationer-0</t>
  </si>
  <si>
    <t>https://www.ug.dk/anlaegsarbejder/kloakering-ved-landbrugets-driftsbygninger-0</t>
  </si>
  <si>
    <t>https://www.ug.dk/anvendelse-af-entreprenoermateriel/kranbasis-teleskoplaesser-m-kranloeft-over-8-tm</t>
  </si>
  <si>
    <t>https://www.ug.dk/voksen-og-efteruddannelser/arbejdsmarkedsuddannelser/tele-og-datateknik/netvaerk-grundlaeggende</t>
  </si>
  <si>
    <t>https://www.ug.dk/asfaltbelaegninger/niveauregulering-af-rendestensriste-og-midterbroend</t>
  </si>
  <si>
    <t>https://www.ug.dk/anlaegsarbejder/nivellering-1</t>
  </si>
  <si>
    <t>https://www.ug.dk/arbejdets-organisering-i-produktion-i-industrien/ny-teknologi-i-produktionen</t>
  </si>
  <si>
    <t>https://www.ug.dk/voksen-og-efteruddannelser/arbejdsmarkedsuddannelser/overfladebehandling/pers-sikkerhed-v-arbejde-med-epoxy-og-isocyanater</t>
  </si>
  <si>
    <t>https://www.ug.dk/stilladsmontage/rulle-og-bukkestillads-opstilling-mv-0</t>
  </si>
  <si>
    <t>https://www.ug.dk/voksen-og-efteruddannelser/arbejdsmarkedsuddannelser/diamantskaering-nedrivning-og-ressourcehaandtering/sikkerhed-ved-arbejde-med-asbestholdige-materialer</t>
  </si>
  <si>
    <t>https://www.ug.dk/stilladsmontage/systemstilladser-opstilling-mv-1</t>
  </si>
  <si>
    <t>https://www.ug.dk/voksen-og-efteruddannelser/arbejdsmarkedsuddannelser/tagdaekning-olign-med-tagpap-membraner-og-folier/tagdaekning-svejseteknikker</t>
  </si>
  <si>
    <t>https://www.ug.dk/anvendelse-af-entreprenoermateriel/teleskoplaesser-certifikat</t>
  </si>
  <si>
    <t>https://www.ug.dk/asfaltbelaegninger/vejasfaltarbejde-arbejdsmetoder-og-udlaegning-0</t>
  </si>
  <si>
    <t>https://www.ug.dk/anlaegsarbejder/vejbygning-bygning-af-fortovsarealer</t>
  </si>
  <si>
    <t>https://www.ug.dk/anlaegsarbejder/vejbygning-bygning-af-mindre-veje-ubundne-mat</t>
  </si>
  <si>
    <t>https://www.ug.dk/asfaltbelaegninger/vejen-som-arbejdsplads-certifikat-0</t>
  </si>
  <si>
    <t>https://www.ug.dk/voksen-og-efteruddannelser/arbejdsmarkedsuddannelser/bygningers-el-installationer/verifikation-af-elektriske-installationer</t>
  </si>
  <si>
    <t>https://www.ug.dk/voksen-og-efteruddannelser/arbejdsmarkedsuddannelser/faelleskataloget/vaerdibaserede-arbejdspladser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</si>
  <si>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</si>
  <si>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https://www.ug.dk/voksen-og-efteruddannelser/arbejdsmarkedsuddannelser/madfremstilling-restaurant-kantine-og-catering/almen-foedevarehygiejne-for-fi</t>
  </si>
  <si>
    <t>https://www.ug.dk/voksen-og-efteruddannelser/arbejdsmarkedsuddannelser/madfremstilling-restaurant-kantine-og-catering/anretning-og-menusammensaetning</t>
  </si>
  <si>
    <t>https://www.ug.dk/voksen-og-efteruddannelser/arbejdsmarkedsuddannelser/mad-til-grupper-med-varierede-behov-for-ernaering/bagning-med-surdej-i-koekkener-0</t>
  </si>
  <si>
    <t>https://www.ug.dk/voksen-og-efteruddannelser/arbejdsmarkedsuddannelser/broed-kage-dessert-og-konfekturefremstilling/broed-og-madbroed-med-fibre-og-fuldkorn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</si>
  <si>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</si>
  <si>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</si>
  <si>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https://www.ug.dk/voksen-og-efteruddannelser/arbejdsmarkedsuddannelser/madfremstilling-restaurant-kantine-og-catering/danske-tapas</t>
  </si>
  <si>
    <t>https://www.ug.dk/voksen-og-efteruddannelser/arbejdsmarkedsuddannelser/madfremstilling-restaurant-kantine-og-catering/det-klimavenlige-koekken</t>
  </si>
  <si>
    <t>https://www.ug.dk/voksen-og-efteruddannelser/arbejdsmarkedsuddannelser/mad-til-grupper-med-varierede-behov-for-ernaering/grundlaeggende-ernaering-og-sundhed-0</t>
  </si>
  <si>
    <t>https://www.ug.dk/voksen-og-efteruddannelser/arbejdsmarkedsuddannelser/madfremstilling-restaurant-kantine-og-catering/grundtilberedning</t>
  </si>
  <si>
    <t>https://www.ug.dk/voksen-og-efteruddannelser/arbejdsmarkedsuddannelser/madfremstilling-restaurant-kantine-og-catering/innovativt-smoerrebroed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</si>
  <si>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</si>
  <si>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https://www.ug.dk/voksen-og-efteruddannelser/arbejdsmarkedsuddannelser/reception-servering-og-service/kommunikation-og-serviceorienteret-gaestebetjening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</si>
  <si>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</si>
  <si>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</si>
  <si>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</si>
  <si>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https://www.ug.dk/voksen-og-efteruddannelser/arbejdsmarkedsuddannelser/mad-til-grupper-med-varierede-behov-for-ernaering/reduktion-af-madspild-1-0</t>
  </si>
  <si>
    <t>https://www.ug.dk/voksen-og-efteruddannelser/arbejdsmarkedsuddannelser/mad-til-grupper-med-varierede-behov-for-ernaering/reduktion-af-madspild-2-0</t>
  </si>
  <si>
    <t>https://www.ug.dk/voksen-og-efteruddannelser/arbejdsmarkedsuddannelser/mad-til-grupper-med-varierede-behov-for-ernaering/raavarernes-egenskaber</t>
  </si>
  <si>
    <t>https://www.ug.dk/voksen-og-efteruddannelser/arbejdsmarkedsuddannelser/reception-servering-og-service/salg-i-gaestebetjeningen-1</t>
  </si>
  <si>
    <t>https://www.ug.dk/voksen-og-efteruddannelser/arbejdsmarkedsuddannelser/mad-til-grupper-med-varierede-behov-for-ernaering/sensorik-for-begyndere</t>
  </si>
  <si>
    <t>https://www.ug.dk/voksen-og-efteruddannelser/arbejdsmarkedsuddannelser/mad-til-grupper-med-varierede-behov-for-ernaering/sensorisk-analyse-0</t>
  </si>
  <si>
    <t>https://www.ug.dk/voksen-og-efteruddannelser/arbejdsmarkedsuddannelser/reception-servering-og-service/servering-af-oel-drinks-og-alkoholfrie-drikke</t>
  </si>
  <si>
    <t>https://www.ug.dk/voksen-og-efteruddannelser/arbejdsmarkedsuddannelser/madfremstilling-restaurant-kantine-og-catering/smoerrebroedsvaerkstedet</t>
  </si>
  <si>
    <t>https://www.ug.dk/voksen-og-efteruddannelser/arbejdsmarkedsuddannelser/mad-til-grupper-med-varierede-behov-for-ernaering/sundere-kager-og-desserter-i-koekkener-0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</si>
  <si>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</si>
  <si>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</si>
  <si>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https://www.ug.dk/arbejdets-organisering-i-produktion-i-industrien/anvendelse-af-5-s-modellen-for-operatoerer</t>
  </si>
  <si>
    <t>https://www.ug.dk/arbejdets-organisering-i-produktion-i-industrien/anvendelse-af-lean-vaerktoejer-i-produktionen</t>
  </si>
  <si>
    <t>https://www.ug.dk/voksen-og-efteruddannelser/arbejdsmarkedsuddannelser/produktion-og-teknik-i-procesindustrien/anvendelse-af-produktionsdata</t>
  </si>
  <si>
    <t>https://www.ug.dk/voksen-og-efteruddannelser/arbejdsmarkedsuddannelser/fremstilling-af-elektronikprodukter/blyfri-manuel-lodning</t>
  </si>
  <si>
    <t>https://www.ug.dk/voksen-og-efteruddannelser/arbejdsmarkedsuddannelser/fremstilling-af-elektronikprodukter/brancheintroduktion-til-elektronikindustrien</t>
  </si>
  <si>
    <t>https://www.ug.dk/voksen-og-efteruddannelser/diplomuddannelser/merkantil-diplomuddannelse/baeredygtig-forretningsudvikling</t>
  </si>
  <si>
    <t>https://www.ug.dk/arbejdets-organisering-i-produktion-i-industrien/baeredygtig-produktion</t>
  </si>
  <si>
    <t>https://www.ug.dk/voksen-og-efteruddannelser/arbejdsmarkedsuddannelser/spaantagende-metalindustri/cam-drejning</t>
  </si>
  <si>
    <t>https://www.ug.dk/voksen-og-efteruddannelser/arbejdsmarkedsuddannelser/maskin-og-vaerktoejsomraadet/cam-drejning-med-c-akse</t>
  </si>
  <si>
    <t>https://www.ug.dk/voksen-og-efteruddannelser/arbejdsmarkedsuddannelser/spaantagende-metalindustri/cam-fraesning-2d</t>
  </si>
  <si>
    <t>https://www.ug.dk/voksen-og-efteruddannelser/arbejdsmarkedsuddannelser/maskin-og-vaerktoejsomraadet/cam-fraesning-2d-paa-cad-filer</t>
  </si>
  <si>
    <t>https://www.ug.dk/voksen-og-efteruddannelser/arbejdsmarkedsuddannelser/maskin-og-vaerktoejsomraadet/cam-fraesning-3d</t>
  </si>
  <si>
    <t>https://www.ug.dk/voksen-og-efteruddannelser/arbejdsmarkedsuddannelser/maskin-og-vaerktoejsomraadet/cam-fraesning-flerakset-bearbejdning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</si>
  <si>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</si>
  <si>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</si>
  <si>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</si>
  <si>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</si>
  <si>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https://www.ug.dk/voksen-og-efteruddannelser/arbejdsmarkedsuddannelser/spaantagende-metalindustri/cnc-fraesning-1-sidet-bearbejdning</t>
  </si>
  <si>
    <t>https://www.ug.dk/voksen-og-efteruddannelser/arbejdsmarkedsuddannelser/spaantagende-metalindustri/cnc-fraesning-klargoering-og-maskinbetjening</t>
  </si>
  <si>
    <t>https://www.ug.dk/arbejdets-organisering-i-produktion-i-industrien/digitalisering-i-produktionen-1</t>
  </si>
  <si>
    <t>https://www.ug.dk/arbejdets-organisering-i-produktion-i-industrien/digitalisering-i-produktionen-2</t>
  </si>
  <si>
    <t>https://www.ug.dk/voksen-og-efteruddannelser/arbejdsmarkedsuddannelser/spaantagende-metalindustri/drejeteknik-paa-konventionel-drejebaenk</t>
  </si>
  <si>
    <t>https://www.ug.dk/voksen-og-efteruddannelser/arbejdsmarkedsuddannelser/maskin-og-vaerktoejsomraadet/emnetegning-i-cad-assembly-med-mere-end-4-parter</t>
  </si>
  <si>
    <t>https://www.ug.dk/voksen-og-efteruddannelser/arbejdsmarkedsuddannelser/obligatorisk-faelleskatalog/ergonomi-inden-for-faglaerte-og-ufaglaerte-job</t>
  </si>
  <si>
    <t>https://www.ug.dk/voksen-og-efteruddannelser/arbejdsmarkedsuddannelser/fremstilling-af-elektronikprodukter/esd-sikring-for-operatoerer</t>
  </si>
  <si>
    <t>https://www.ug.dk/arbejdets-organisering-i-produktion-i-industrien/forebyggelse-af-fejl-i-produktionen</t>
  </si>
  <si>
    <t>https://www.ug.dk/arbejdets-organisering-i-produktion-i-industrien/forretningsforstaaelse-i-produktionen</t>
  </si>
  <si>
    <t>https://www.ug.dk/voksen-og-efteruddannelser/arbejdsmarkedsuddannelser/lager-terminal-og-logistik/gaffeltruck-certifikatkursus-b-7-dage</t>
  </si>
  <si>
    <t>https://www.ug.dk/voksen-og-efteruddannelser/arbejdsmarkedsuddannelser/fremstilling-af-elektronikprodukter/grundlaeggende-box-building</t>
  </si>
  <si>
    <t>https://www.ug.dk/voksen-og-efteruddannelser/arbejdsmarkedsuddannelser/spaantagende-metalindustri/grundlaeggende-cad</t>
  </si>
  <si>
    <t>https://www.ug.dk/voksen-og-efteruddannelser/arbejdsmarkedsuddannelser/fremstilling-af-elektronikprodukter/grundlaeggende-komponentkendskab</t>
  </si>
  <si>
    <t>https://www.ug.dk/voksen-og-efteruddannelser/arbejdsmarkedsuddannelser/spaantagende-metalindustri/grundlaeggende-maskintegning</t>
  </si>
  <si>
    <t>https://www.ug.dk/voksen-og-efteruddannelser/arbejdsmarkedsuddannelser/fremstilling-af-elektronikprodukter/grundlaeggende-montage-og-loddeteknik-paa-print</t>
  </si>
  <si>
    <t>https://www.ug.dk/voksen-og-efteruddannelser/arbejdsmarkedsuddannelser/fremstilling-af-elektronikprodukter/grundlaeggende-reworkteknik</t>
  </si>
  <si>
    <t>https://www.ug.dk/arbejdets-organisering-i-produktion-i-industrien/intro-til-lean</t>
  </si>
  <si>
    <t>https://www.ug.dk/voksen-og-efteruddannelser/arbejdsmarkedsuddannelser/faelleskataloget/introduktion-til-foerstehjaelp-paa-jobbet</t>
  </si>
  <si>
    <t>https://www.ug.dk/voksen-og-efteruddannelser/arbejdsmarkedsuddannelser/fremstilling-af-praecisionsprint-og-aut-produktion/ipc-inspektion</t>
  </si>
  <si>
    <t>https://www.ug.dk/arbejdets-organisering-i-produktion-i-industrien/jobinstruktion-oplaering-af-produktionsmedarbejder</t>
  </si>
  <si>
    <t>https://www.ug.dk/voksen-og-efteruddannelser/arbejdsmarkedsuddannelser/faelleskataloget/kommunikation-om-kvalitet-i-virksomheder</t>
  </si>
  <si>
    <t>https://www.ug.dk/faelleskataloget/kundeleverandoerforhold-for-operatoerer</t>
  </si>
  <si>
    <t>https://www.ug.dk/faelleskataloget/kvalitetsbevidsthed-ved-industriel-produktion</t>
  </si>
  <si>
    <t>https://www.ug.dk/arbejdets-organisering-i-produktion-i-industrien/kvalitetsmodeller-i-industrien</t>
  </si>
  <si>
    <t>https://www.ug.dk/arbejdets-organisering-i-produktion-i-industrien/kvalitetsstyring-i-virksomheder</t>
  </si>
  <si>
    <t>https://www.ug.dk/arbejdets-organisering-i-produktion-i-industrien/lean-support-i-produktionen</t>
  </si>
  <si>
    <t>https://www.ug.dk/arbejdets-organisering-i-produktion-i-industrien/maskinsikkerhed-i-produktionen-1</t>
  </si>
  <si>
    <t>https://www.ug.dk/arbejdets-organisering-i-produktion-i-industrien/maskinsikkerhed-i-produktionen-2</t>
  </si>
  <si>
    <t>https://www.ug.dk/voksen-og-efteruddannelser/arbejdsmarkedsuddannelser/svejsning-skaering-og-maritim-produktion-i-metal/materialelaere-staal</t>
  </si>
  <si>
    <t>https://www.ug.dk/arbejdets-organisering-i-produktion-i-industrien/medspiller-til-groen-omstilling-i-produktionen</t>
  </si>
  <si>
    <t>https://www.ug.dk/voksen-og-efteruddannelser/arbejdsmarkedsuddannelser/spaantagende-metalindustri/operatoer-i-metalindustrien-brancheintroduktion</t>
  </si>
  <si>
    <t>https://www.ug.dk/voksen-og-efteruddannelser/arbejdsmarkedsuddannelser/pladebearbejdende-metalindustri/operatoer-ved-cnc-styret-laserskaerer</t>
  </si>
  <si>
    <t>https://www.ug.dk/voksen-og-efteruddannelser/arbejdsmarkedsuddannelser/pladebearbejdende-metalindustri/pladebearbejdning-trin-2</t>
  </si>
  <si>
    <t>https://www.ug.dk/voksen-og-efteruddannelser/arbejdsmarkedsuddannelser/automatik-og-procesteknisk-omraade/plc-programmering-1-2-kombinatorisk</t>
  </si>
  <si>
    <t>https://www.ug.dk/voksen-og-efteruddannelser/arbejdsmarkedsuddannelser/automatik-og-procesteknisk-omraade/plc-programmering-1-3-sekventiel</t>
  </si>
  <si>
    <t>https://www.ug.dk/voksen-og-efteruddannelser/arbejdsmarkedsuddannelser/betjening-af-industrirobotter-for-operatoerer/robotbetjening-for-operatoerer</t>
  </si>
  <si>
    <t>https://www.ug.dk/voksen-og-efteruddannelser/arbejdsmarkedsuddannelser/faelleskataloget/samarbejde-i-grupper-i-virksomheden</t>
  </si>
  <si>
    <t>https://www.ug.dk/arbejdets-organisering-i-produktion-i-industrien/sikker-adfaerd-i-produktionen</t>
  </si>
  <si>
    <t>https://www.ug.dk/voksen-og-efteruddannelser/arbejdsmarkedsuddannelser/automatik-og-procesteknisk-omraade/sikkerhed-paa-automatiske-maskiner-og-anlaeg</t>
  </si>
  <si>
    <t>https://www.ug.dk/voksen-og-efteruddannelser/arbejdsmarkedsuddannelser/fremstilling-af-elektronikprodukter/smt-1-lodning-af-smd-komponenter</t>
  </si>
  <si>
    <t>https://www.ug.dk/arbejdets-organisering-i-produktion-i-industrien/sundhed-for-operatoerer-i-industrien</t>
  </si>
  <si>
    <t>https://www.ug.dk/arbejdets-organisering-i-produktion-i-industrien/systematisk-problemloesning-for-operatoerer</t>
  </si>
  <si>
    <t>https://www.ug.dk/voksen-og-efteruddannelser/akademiuddannelser/informationsteknologi/anvendelse-af-kunstig-intelligens</t>
  </si>
  <si>
    <t>https://www.ug.dk/voksen-og-efteruddannelser/akademiuddannelser/informationsteknologi/grafisk-design-og-ui</t>
  </si>
  <si>
    <t>https://www.ug.dk/voksen-og-efteruddannelser/akademiuddannelser/informationsteknologi/it-sikkerhed</t>
  </si>
  <si>
    <t>https://www.ug.dk/voksen-og-efteruddannelser/arbejdsmarkedsuddannelser/automatik-og-procesteknisk-omraade/plc-programmering-1-1-introduktion</t>
  </si>
  <si>
    <t>https://www.ug.dk/voksen-og-efteruddannelser/akademiuddannelser/informationsteknologi/systemdrift</t>
  </si>
  <si>
    <t>https://www.ug.dk/voksen-og-efteruddannelser/akademiuddannelser/informationsteknologi/videregaaende-programmering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</si>
  <si>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</si>
  <si>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https://www.ug.dk/voksen-og-efteruddannelser/arbejdsmarkedsuddannelser/automatik-og-procesteknisk-omraade/automatiske-anlaeg-1-2-pneumatik-og-fejlfinding</t>
  </si>
  <si>
    <t>https://www.ug.dk/voksen-og-efteruddannelser/arbejdsmarkedsuddannelser/automatik-og-procesteknisk-omraade/automatiske-anlaeg-1-3-hydraulik-og-fejlfinding</t>
  </si>
  <si>
    <t>https://www.ug.dk/voksen-og-efteruddannelser/arbejdsmarkedsuddannelser/automatik-og-procesteknisk-omraade/automatiske-anlaeg-2-1-fejlf-relaestyringer-motor</t>
  </si>
  <si>
    <t>https://www.ug.dk/voksen-og-efteruddannelser/arbejdsmarkedsuddannelser/automatik-og-procesteknisk-omraade/automatiske-anlaeg-2-2-el-pneumatik-og-fejlfinding</t>
  </si>
  <si>
    <t>https://www.ug.dk/voksen-og-efteruddannelser/arbejdsmarkedsuddannelser/automatik-og-procesteknisk-omraade/automatiske-anlaeg-3-1-plc-foelere-og-vision</t>
  </si>
  <si>
    <t>https://www.ug.dk/voksen-og-efteruddannelser/arbejdsmarkedsuddannelser/automatik-og-procesteknisk-omraade/automatiske-anlaeg-3-2-plc-montage-og-fejlfinding</t>
  </si>
  <si>
    <t>https://www.ug.dk/voksen-og-efteruddannelser/arbejdsmarkedsuddannelser/automatik-og-procesteknisk-omraade/automatiske-anlaeg-4-1-idriftsaetning-plc-styringer</t>
  </si>
  <si>
    <t>https://www.ug.dk/voksen-og-efteruddannelser/arbejdsmarkedsuddannelser/automatik-og-procesteknisk-omraade/automatiske-anlaeg-4-2-plc-og-fejlfinding</t>
  </si>
  <si>
    <t>https://www.ug.dk/voksen-og-efteruddannelser/arbejdsmarkedsuddannelser/automatik-og-procesteknisk-omraade/automatiske-maskiner-systematisk-vedligehold</t>
  </si>
  <si>
    <t>https://www.ug.dk/voksen-og-efteruddannelser/arbejdsmarkedsuddannelser/koeretoejsomraadet/avanceret-klargoering-af-koeretoejer-og-baade</t>
  </si>
  <si>
    <t>https://www.ug.dk/bygge-og-anlaegsopgaver-i-lettere-materialer/brandforanstaltninger-v-gnistproducerende-vaerktoej</t>
  </si>
  <si>
    <t>https://www.ug.dk/voksen-og-efteruddannelser/arbejdsmarkedsuddannelser/maskin-og-vaerktoejsomraadet/cnc-fraesning-programmering-og-opstilling-2-sidet</t>
  </si>
  <si>
    <t>https://www.ug.dk/voksen-og-efteruddannelser/arbejdsmarkedsuddannelser/obligatorisk-faelleskatalog/fagunderstoettende-dansk-som-andetsprog-fi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</si>
  <si>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</si>
  <si>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</si>
  <si>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</si>
  <si>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https://www.ug.dk/voksen-og-efteruddannelser/arbejdsmarkedsuddannelser/svejsning-skaering-og-maritim-produktion-i-metal/gassvejsning-kantsoemme-pladeroer-alle-positioner</t>
  </si>
  <si>
    <t>https://www.ug.dk/voksen-og-efteruddannelser/arbejdsmarkedsuddannelser/automatik-og-procesteknisk-omraade/hydraulik-og-diagramlaesning-styring-af-trykflow</t>
  </si>
  <si>
    <t>https://www.ug.dk/voksen-og-efteruddannelser/arbejdsmarkedsuddannelser/automatik-og-procesteknisk-omraade/hydraulik-energioptimering-af-regulerede-anlaeg</t>
  </si>
  <si>
    <t>https://www.ug.dk/voksen-og-efteruddannelser/arbejdsmarkedsuddannelser/svejsning-skaering-og-maritim-produktion-i-metal/introduktion-til-tig-mag-og-lysbuesvejsning</t>
  </si>
  <si>
    <t>https://www.ug.dk/voksen-og-efteruddannelser/arbejdsmarkedsuddannelser/koeretoejsomraadet/klargoering-af-koeretoejer-og-baade-trin-for-trin</t>
  </si>
  <si>
    <t>https://www.ug.dk/voksen-og-efteruddannelser/arbejdsmarkedsuddannelser/koeretoejsomraadet/klargoering-og-kosmetisk-reparation</t>
  </si>
  <si>
    <t>https://www.ug.dk/voksen-og-efteruddannelser/arbejdsmarkedsuddannelser/klimateknisk-omraade/klimateknik-service-og-drift</t>
  </si>
  <si>
    <t>https://www.ug.dk/voksen-og-efteruddannelser/arbejdsmarkedsuddannelser/klimateknisk-omraade/klimatekniske-maalinger-og-komponenter</t>
  </si>
  <si>
    <t>https://www.ug.dk/voksen-og-efteruddannelser/arbejdsmarkedsuddannelser/svejsning-skaering-og-maritim-produktion-i-metal/laserskaering-for-operatoerer</t>
  </si>
  <si>
    <t>https://www.ug.dk/voksen-og-efteruddannelser/arbejdsmarkedsuddannelser/svejsning-skaering-og-maritim-produktion-i-metal/lys-b-svejs-stumps-plade-alle-pos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</si>
  <si>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</si>
  <si>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</si>
  <si>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https://www.ug.dk/voksen-og-efteruddannelser/arbejdsmarkedsuddannelser/svejsning-skaering-og-maritim-produktion-i-metal/lys-b-svejs-stumps-roer-pos-pa-pc</t>
  </si>
  <si>
    <t>https://www.ug.dk/voksen-og-efteruddannelser/arbejdsmarkedsuddannelser/svejsning-skaering-og-maritim-produktion-i-metal/lys-b-svejs-kants-pladeplade</t>
  </si>
  <si>
    <t>https://www.ug.dk/voksen-og-efteruddannelser/arbejdsmarkedsuddannelser/svejsning-skaering-og-maritim-produktion-i-metal/lys-b-svejs-kants-pladeroer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</si>
  <si>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</si>
  <si>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https://www.ug.dk/voksen-og-efteruddannelser/arbejdsmarkedsuddannelser/svejsning-skaering-og-maritim-produktion-i-metal/mag-svejs-135-kants-pladeroer-i-tyndere-mat</t>
  </si>
  <si>
    <t>https://www.ug.dk/voksen-og-efteruddannelser/arbejdsmarkedsuddannelser/svejsning-skaering-og-maritim-produktion-i-metal/mag-svejs-kants-pladeplade-pr-135</t>
  </si>
  <si>
    <t>https://www.ug.dk/voksen-og-efteruddannelser/arbejdsmarkedsuddannelser/svejsning-skaering-og-maritim-produktion-i-metal/mag-svejs-kants-pladeplade-pr-136</t>
  </si>
  <si>
    <t>https://www.ug.dk/voksen-og-efteruddannelser/arbejdsmarkedsuddannelser/svejsning-skaering-og-maritim-produktion-i-metal/mag-svejs-kants-pladeroer-pr-135</t>
  </si>
  <si>
    <t>https://www.ug.dk/voksen-og-efteruddannelser/arbejdsmarkedsuddannelser/svejsning-skaering-og-maritim-produktion-i-metal/mag-svejs-kants-pladeroer-pr-136</t>
  </si>
  <si>
    <t>https://www.ug.dk/voksen-og-efteruddannelser/arbejdsmarkedsuddannelser/svejsning-skaering-og-maritim-produktion-i-metal/mag-svejsning-proces-135</t>
  </si>
  <si>
    <t>https://www.ug.dk/voksen-og-efteruddannelser/arbejdsmarkedsuddannelser/svejsning-skaering-og-maritim-produktion-i-metal/mag-svejs-stumps-plade-alle-pos-pr-135</t>
  </si>
  <si>
    <t>https://www.ug.dk/voksen-og-efteruddannelser/arbejdsmarkedsuddannelser/svejsning-skaering-og-maritim-produktion-i-metal/mag-svejs-stumps-plade-alle-pos-pr-136</t>
  </si>
  <si>
    <t>https://www.ug.dk/voksen-og-efteruddannelser/arbejdsmarkedsuddannelser/svejsning-skaering-og-maritim-produktion-i-metal/mag-svejs-stumps-plade-pos-pa-pf-pr-135</t>
  </si>
  <si>
    <t>https://www.ug.dk/voksen-og-efteruddannelser/arbejdsmarkedsuddannelser/svejsning-skaering-og-maritim-produktion-i-metal/mag-svejs-stumps-plade-pos-pa-pf-pr-136</t>
  </si>
  <si>
    <t>https://www.ug.dk/voksen-og-efteruddannelser/arbejdsmarkedsuddannelser/svejsning-skaering-og-maritim-produktion-i-metal/mag-svejs-stumps-roer-alle-pos-pr-135</t>
  </si>
  <si>
    <t>https://www.ug.dk/voksen-og-efteruddannelser/arbejdsmarkedsuddannelser/svejsning-skaering-og-maritim-produktion-i-metal/mag-svejs-stumps-roer-alle-pos-pr-136</t>
  </si>
  <si>
    <t>https://www.ug.dk/voksen-og-efteruddannelser/arbejdsmarkedsuddannelser/svejsning-skaering-og-maritim-produktion-i-metal/mag-svejs-stumps-roer-pos-pa-pc-pr-135</t>
  </si>
  <si>
    <t>https://www.ug.dk/voksen-og-efteruddannelser/arbejdsmarkedsuddannelser/svejsning-skaering-og-maritim-produktion-i-metal/mag-svejs-stumps-roer-pos-pa-pc-pr-136</t>
  </si>
  <si>
    <t>https://www.ug.dk/voksen-og-efteruddannelser/arbejdsmarkedsuddannelser/maskin-og-vaerktoejsomraadet/maskintegning-projektionstegning-i-cad</t>
  </si>
  <si>
    <t>https://www.ug.dk/voksen-og-efteruddannelser/arbejdsmarkedsuddannelser/svejsning-skaering-og-maritim-produktion-i-metal/mig-svejsning-aluminium-svaer-plpl-kantsoemme-pf</t>
  </si>
  <si>
    <t>https://www.ug.dk/voksen-og-efteruddannelser/arbejdsmarkedsuddannelser/svejsning-skaering-og-maritim-produktion-i-metal/mig-svejsning-aluminium-svaer-plade-stumpsoemme-pf</t>
  </si>
  <si>
    <t>https://www.ug.dk/voksen-og-efteruddannelser/arbejdsmarkedsuddannelser/svejsning-skaering-og-maritim-produktion-i-metal/mig-svejsning-aluminium-svaer-plade-kantsoemme</t>
  </si>
  <si>
    <t>https://www.ug.dk/voksen-og-efteruddannelser/arbejdsmarkedsuddannelser/svejsning-skaering-og-maritim-produktion-i-metal/mig-svejsning-aluminium-tynd-plade-kantsoemme</t>
  </si>
  <si>
    <t>https://www.ug.dk/voksen-og-efteruddannelser/arbejdsmarkedsuddannelser/automatik-og-procesteknisk-omraade/procesanlaeg-introduktion-regulator-og-maalekreds</t>
  </si>
  <si>
    <t>https://www.ug.dk/voksen-og-efteruddannelser/arbejdsmarkedsuddannelser/automatik-og-procesteknisk-omraade/procesanlaeg-fejlfinding-og-optimering-af-proces</t>
  </si>
  <si>
    <t>https://www.ug.dk/voksen-og-efteruddannelser/arbejdsmarkedsuddannelser/automatik-og-procesteknisk-omraade/procesanlaeg-instrumentering-niveauflow</t>
  </si>
  <si>
    <t>https://www.ug.dk/voksen-og-efteruddannelser/arbejdsmarkedsuddannelser/automatik-og-procesteknisk-omraade/procesanlaeg-instrumentering-tryktemperatur</t>
  </si>
  <si>
    <t>https://www.ug.dk/voksen-og-efteruddannelser/arbejdsmarkedsuddannelser/svejsning-skaering-og-maritim-produktion-i-metal/reparationssvejsning</t>
  </si>
  <si>
    <t>https://www.ug.dk/voksen-og-efteruddannelser/arbejdsmarkedsuddannelser/betjening-af-industrirobotter-for-operatoerer/robotsvejsning-med-processerne-migmag</t>
  </si>
  <si>
    <t>https://www.ug.dk/voksen-og-efteruddannelser/arbejdsmarkedsuddannelser/svejsning-skaering-og-maritim-produktion-i-metal/tig-og-lysbuesvejsning-af-u-og-lavtlegeret-roer</t>
  </si>
  <si>
    <t>https://www.ug.dk/voksen-og-efteruddannelser/arbejdsmarkedsuddannelser/svejsning-skaering-og-maritim-produktion-i-metal/tig-svejs-kants-rustfri-pladeroer</t>
  </si>
  <si>
    <t>https://www.ug.dk/voksen-og-efteruddannelser/arbejdsmarkedsuddannelser/svejsning-skaering-og-maritim-produktion-i-metal/tig-svejs-kants-uleg-pladeroer</t>
  </si>
  <si>
    <t>https://www.ug.dk/voksen-og-efteruddannelser/arbejdsmarkedsuddannelser/svejsning-skaering-og-maritim-produktion-i-metal/tig-svejsning-af-tyndere-plade-aluminium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</si>
  <si>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</si>
  <si>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https://www.ug.dk/voksen-og-efteruddannelser/arbejdsmarkedsuddannelser/svejsning-skaering-og-maritim-produktion-i-metal/tig-svejsning-aluminium-svaer-plade-kantsoemme</t>
  </si>
  <si>
    <t>https://www.ug.dk/voksen-og-efteruddannelser/arbejdsmarkedsuddannelser/svejsning-skaering-og-maritim-produktion-i-metal/tig-svejsning-aluminium-svaer-plade-stumpsoemme</t>
  </si>
  <si>
    <t>https://www.ug.dk/voksen-og-efteruddannelser/arbejdsmarkedsuddannelser/svejsning-skaering-og-maritim-produktion-i-metal/tig-svejsning-aluminium-tynd-plade-kantsoemme</t>
  </si>
  <si>
    <t>https://www.ug.dk/voksen-og-efteruddannelser/arbejdsmarkedsuddannelser/svejsning-skaering-og-maritim-produktion-i-metal/tig-svejsning-aluminium-tynd-plade-stumpsoemme</t>
  </si>
  <si>
    <t>https://www.ug.dk/voksen-og-efteruddannelser/arbejdsmarkedsuddannelser/svejsning-skaering-og-maritim-produktion-i-metal/tig-svejsning-rustfri-svaert-roer-pa-pc</t>
  </si>
  <si>
    <t>https://www.ug.dk/voksen-og-efteruddannelser/arbejdsmarkedsuddannelser/svejsning-skaering-og-maritim-produktion-i-metal/tig-svejsning-rustfrit-staal-kantsoemme-plpl-pf</t>
  </si>
  <si>
    <t>https://www.ug.dk/voksen-og-efteruddannelser/arbejdsmarkedsuddannelser/svejsning-skaering-og-maritim-produktion-i-metal/tig-svejsning-ulavt-legeret-plpl-kantsoemme-pf</t>
  </si>
  <si>
    <t>https://www.ug.dk/voksen-og-efteruddannelser/arbejdsmarkedsuddannelser/svejsning-skaering-og-maritim-produktion-i-metal/tig-svejs-stumps-svaer-rustfri-plade</t>
  </si>
  <si>
    <t>https://www.ug.dk/voksen-og-efteruddannelser/arbejdsmarkedsuddannelser/svejsning-skaering-og-maritim-produktion-i-metal/tig-svejs-stumps-svaer-rustfri-roer-alle-pos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</si>
  <si>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</si>
  <si>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https://www.ug.dk/voksen-og-efteruddannelser/arbejdsmarkedsuddannelser/svejsning-skaering-og-maritim-produktion-i-metal/tig-svejs-stumps-tynd-rustfri-roer-alle-pos</t>
  </si>
  <si>
    <t>https://www.ug.dk/voksen-og-efteruddannelser/arbejdsmarkedsuddannelser/svejsning-skaering-og-maritim-produktion-i-metal/tig-svejs-stumps-tynd-rustfri-roer-pos-pa-pc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</si>
  <si>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</si>
  <si>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</si>
  <si>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</si>
  <si>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https://www.ug.dk/voksen-og-efteruddannelser/arbejdsmarkedsuddannelser/automatik-og-procesteknisk-omraade/tilstandsbaseret-vedligehold-automatiske-maskiner</t>
  </si>
  <si>
    <t>https://www.ug.dk/voksen-og-efteruddannelser/akademiuddannelser/informationsteknologi/ai-i-praksis</t>
  </si>
  <si>
    <t>https://www.ug.dk/administration/ai-systemer-til-merkantile-arbejdsopgaver-basal</t>
  </si>
  <si>
    <t>https://www.ug.dk/faelleskataloget/anvend-internettet-og-ai-til-at-soege-informationer</t>
  </si>
  <si>
    <t>https://www.ug.dk/faelleskataloget/anvende-regneark-til-beregninger-og-praesentation</t>
  </si>
  <si>
    <t>https://www.ug.dk/faelleskataloget/anvendelse-af-database-i-jobbet</t>
  </si>
  <si>
    <t>https://www.ug.dk/administration/anvendelse-af-etb-til-administrative-opgaver</t>
  </si>
  <si>
    <t>https://www.ug.dk/viden-og-forretningsservice/anvendelse-af-periodisk-beregning-og-registrering-0</t>
  </si>
  <si>
    <t>https://www.ug.dk/faelleskataloget/anvendelse-af-pivot-tabeller</t>
  </si>
  <si>
    <t>https://www.ug.dk/administration/anvendelse-af-regneark-til-statistik</t>
  </si>
  <si>
    <t>https://www.ug.dk/administration/anvendelse-af-store-datamaengder-i-regneark</t>
  </si>
  <si>
    <t>https://www.ug.dk/viden-og-forretningsservice/bilagsbehandling-med-efterfoelgende-kasserapport-0</t>
  </si>
  <si>
    <t>https://www.ug.dk/faelleskataloget/billedredigering-i-medarbejderens-jobfunktion-0</t>
  </si>
  <si>
    <t>https://www.ug.dk/administration/brug-af-grafik-i-et-tekstbehandlingsprogram</t>
  </si>
  <si>
    <t>https://www.ug.dk/viden-og-forretningsservice/daglig-registrering-i-et-oekonomistyringsprogram</t>
  </si>
  <si>
    <t>https://www.ug.dk/voksen-og-efteruddannelser/arbejdsmarkedsuddannelser/administration/datahaandtering-for-administrative-medarbejdere-0</t>
  </si>
  <si>
    <t>https://www.ug.dk/viden-og-forretningsservice/debitorstyring</t>
  </si>
  <si>
    <t>https://www.ug.dk/administration/design-af-hjemmesider-med-cms</t>
  </si>
  <si>
    <t>https://www.ug.dk/faelleskataloget/design-og-automatisering-af-regneark</t>
  </si>
  <si>
    <t>https://www.ug.dk/administration/dynamiske-beregninger-og-diagrammer-i-etb</t>
  </si>
  <si>
    <t>https://www.ug.dk/administration/effektiv-anvendelse-af-e-mail-og-kalendersystemer</t>
  </si>
  <si>
    <t>https://www.ug.dk/administration/effektive-individuelle-brugerflader</t>
  </si>
  <si>
    <t>https://www.ug.dk/voksen-og-efteruddannelser/akademiuddannelser/oekonomi-og-ressourcestyring/erhvervsoekonomi</t>
  </si>
  <si>
    <t>https://www.ug.dk/faelleskataloget/fletning-af-dokumenter-til-masseproduktion</t>
  </si>
  <si>
    <t>https://www.ug.dk/faelleskataloget/haandtering-af-data-i-virksomhedens-it-systemer</t>
  </si>
  <si>
    <t>https://www.ug.dk/voksen-og-efteruddannelser/arbejdsmarkedsuddannelser/offentlig-forvaltning-og-sagsbehandling/haandtering-af-personoplysninger</t>
  </si>
  <si>
    <t>https://www.ug.dk/administration/haandtering-og-strukturering-af-laengere-tekster</t>
  </si>
  <si>
    <t>https://www.ug.dk/voksen-og-efteruddannelser/arbejdsmarkedsuddannelser/faelleskataloget/indskrivning-og-formatering-af-mindre-tekster</t>
  </si>
  <si>
    <t>https://www.ug.dk/administration/integration-af-data-mellem-adm-it-systemer</t>
  </si>
  <si>
    <t>https://www.ug.dk/voksen-og-efteruddannelser/akademiuddannelser/baeredygtighed-og-groen-omstilling/klimaregnskaber</t>
  </si>
  <si>
    <t>https://www.ug.dk/viden-og-forretningsservice/konteringsinstrukser</t>
  </si>
  <si>
    <t>https://www.ug.dk/viden-og-forretningsservice/kontoplaner-og-virksomhedens-rapporteringsbehov</t>
  </si>
  <si>
    <t>https://www.ug.dk/administration/opbygning-af-virksomhedens-website-i</t>
  </si>
  <si>
    <t>https://www.ug.dk/faelleskataloget/oprette-brugerflader-og-udskrifter-i-database</t>
  </si>
  <si>
    <t>https://www.ug.dk/voksen-og-efteruddannelser/arbejdsmarkedsuddannelser/faelleskataloget/oprettelse-af-database-til-jobbrug</t>
  </si>
  <si>
    <t>https://www.ug.dk/voksen-og-efteruddannelser/arbejdsmarkedsuddannelser/faelleskataloget/opstillinger-og-layout-i-tekst</t>
  </si>
  <si>
    <t>https://www.ug.dk/viden-og-forretningsservice/placering-af-resultat-og-balancekonti</t>
  </si>
  <si>
    <t>https://www.ug.dk/administration/projektstyring-med-it-vaerktoej</t>
  </si>
  <si>
    <t>https://www.ug.dk/viden-og-forretningsservice/registreringsmetoder-ved-virksomhedens-drift</t>
  </si>
  <si>
    <t>https://www.ug.dk/administration/samarbejde-om-dokumenter</t>
  </si>
  <si>
    <t>https://www.ug.dk/voksen-og-efteruddannelser/arbejdsmarkedsuddannelser/faelleskataloget/standardisering-af-virksomhedens-dokumenter</t>
  </si>
  <si>
    <t>https://www.ug.dk/faelleskataloget/udarbejdelse-af-publikationer-i-et-dtp-program</t>
  </si>
  <si>
    <t>https://www.ug.dk/viden-og-forretningsservice/udarbejdelse-og-afstemning-af-loensedler-0</t>
  </si>
  <si>
    <t>https://www.ug.dk/administration/videreudvikling-af-virksomhedens-website-ii</t>
  </si>
  <si>
    <t>https://www.ug.dk/voksen-og-efteruddannelser/akademiuddannelser/oekonomi-og-ressourcestyring/oekonomistyring-i-praksis</t>
  </si>
  <si>
    <t>https://www.ug.dk/voksen-og-efteruddannelser/arbejdsmarkedsuddannelser/etablering-og-pleje-af-groenne-omraader-og-anlaeg/anlaeg-i-beton-natursten-og-trae</t>
  </si>
  <si>
    <t>https://www.ug.dk/voksen-og-efteruddannelser/arbejdsmarkedsuddannelser/etablering-og-pleje-af-groenne-omraader-og-anlaeg/anlaeg-i-betonsten-buede-linjer</t>
  </si>
  <si>
    <t>https://www.ug.dk/voksen-og-efteruddannelser/arbejdsmarkedsuddannelser/etablering-og-pleje-af-groenne-omraader-og-anlaeg/anlaeg-i-natursten-trae-og-vand</t>
  </si>
  <si>
    <t>https://www.ug.dk/voksen-og-efteruddannelser/arbejdsmarkedsuddannelser/skov-og-naturforvaltning-og-naturformidling/anvendelse-af-motorsav-2</t>
  </si>
  <si>
    <t>https://www.ug.dk/voksen-og-efteruddannelser/arbejdsmarkedsuddannelser/skov-og-naturforvaltning-og-naturformidling/anvendelse-af-motorsav-1</t>
  </si>
  <si>
    <t>https://www.ug.dk/voksen-og-efteruddannelser/arbejdsmarkedsuddannelser/etablering-og-pleje-af-groenne-omraader-og-anlaeg/anvendelse-af-stauder-i-groenne-anlaeg</t>
  </si>
  <si>
    <t>https://www.ug.dk/voksen-og-efteruddannelser/arbejdsmarkedsuddannelser/etablering-og-pleje-af-groenne-omraader-og-anlaeg/basiskursus-for-anlaegsgartnere</t>
  </si>
  <si>
    <t>https://www.ug.dk/voksen-og-efteruddannelser/arbejdsmarkedsuddannelser/etablering-og-pleje-af-groenne-omraader-og-anlaeg/beskaering-1</t>
  </si>
  <si>
    <t>https://www.ug.dk/voksen-og-efteruddannelser/arbejdsmarkedsuddannelser/etablering-og-pleje-af-groenne-omraader-og-anlaeg/beskaering-2</t>
  </si>
  <si>
    <t>https://www.ug.dk/voksen-og-efteruddannelser/arbejdsmarkedsuddannelser/etablering-og-pleje-af-groenne-omraader-og-anlaeg/betjening-og-vedligeholdelse-af-mindre-gartnermask</t>
  </si>
  <si>
    <t>https://www.ug.dk/voksen-og-efteruddannelser/arbejdsmarkedsuddannelser/etablering-og-pleje-af-groenne-omraader-og-anlaeg/biodiversitet-i-anlaegsgartnerfaget</t>
  </si>
  <si>
    <t>https://www.ug.dk/voksen-og-efteruddannelser/arbejdsmarkedsuddannelser/etablering-og-pleje-af-groenne-omraader-og-anlaeg/brandforanstaltning-ved-ukrudtsbraending</t>
  </si>
  <si>
    <t>https://www.ug.dk/voksen-og-efteruddannelser/arbejdsmarkedsuddannelser/etablering-og-pleje-af-groenne-omraader-og-anlaeg/etablering-af-biodiverse-anlaeg</t>
  </si>
  <si>
    <t>https://www.ug.dk/voksen-og-efteruddannelser/arbejdsmarkedsuddannelser/etablering-og-pleje-af-groenne-omraader-og-anlaeg/grundlaeggende-anlaegsteknik</t>
  </si>
  <si>
    <t>https://www.ug.dk/voksen-og-efteruddannelser/arbejdsmarkedsuddannelser/etablering-og-pleje-af-groenne-omraader-og-anlaeg/groen-omstilling-inden-for-den-groenne-branche</t>
  </si>
  <si>
    <t>https://www.ug.dk/voksen-og-efteruddannelser/arbejdsmarkedsuddannelser/skov-og-naturforvaltning-og-naturformidling/haand-og-rygsproejtecertifikat</t>
  </si>
  <si>
    <t>https://www.ug.dk/voksen-og-efteruddannelser/arbejdsmarkedsuddannelser/etablering-og-pleje-af-groenne-omraader-og-anlaeg/kirkegaarde-natur-paa-kirkegaarden</t>
  </si>
  <si>
    <t>https://www.ug.dk/voksen-og-efteruddannelser/arbejdsmarkedsuddannelser/drift-af-gartneri-havecenter-og-planteskole/planteliv-oekologi-og-miljoelaere</t>
  </si>
  <si>
    <t>https://www.ug.dk/voksen-og-efteruddannelser/arbejdsmarkedsuddannelser/etablering-og-pleje-af-groenne-omraader-og-anlaeg/plantevaekst-og-etablering-af-groenne-anlaeg</t>
  </si>
  <si>
    <t>https://www.ug.dk/voksen-og-efteruddannelser/arbejdsmarkedsuddannelser/etablering-og-pleje-af-groenne-omraader-og-anlaeg/plaenegraes-ukrudt-skadevoldere-og-pleje</t>
  </si>
  <si>
    <t>https://www.ug.dk/voksen-og-efteruddannelser/arbejdsmarkedsuddannelser/etablering-og-pleje-af-groenne-omraader-og-anlaeg/plaenegraes-vaekstforhold-og-goedning</t>
  </si>
  <si>
    <t>https://www.ug.dk/voksen-og-efteruddannelser/arbejdsmarkedsuddannelser/etablering-og-pleje-af-groenne-omraader-og-anlaeg/traebiologi-traepleje-og-byoekologi</t>
  </si>
  <si>
    <t>https://www.ug.dk/voksen-og-efteruddannelser/arbejdsmarkedsuddannelser/etablering-og-pleje-af-groenne-omraader-og-anlaeg/traeer-og-buske-om-sommeren</t>
  </si>
  <si>
    <t>https://www.ug.dk/voksen-og-efteruddannelser/arbejdsmarkedsuddannelser/etablering-og-pleje-af-groenne-omraader-og-anlaeg/traeer-og-buske-om-vinteren-besk-og-plejep</t>
  </si>
  <si>
    <t>https://www.ug.dk/voksen-og-efteruddannelser/arbejdsmarkedsuddannelser/etablering-og-pleje-af-groenne-omraader-og-anlaeg/traepleje-og-sundhedsforhold</t>
  </si>
  <si>
    <t>https://www.ug.dk/voksen-og-efteruddannelser/arbejdsmarkedsuddannelser/etablering-og-pleje-af-groenne-omraader-og-anlaeg/ukrudtbekaempelse-uden-kemi</t>
  </si>
  <si>
    <t>https://www.ug.dk/paedagogisk-arbejde-med-boern-og-unge/arbejdet-med-boern-i-udsatte-positioner</t>
  </si>
  <si>
    <t>https://www.ug.dk/voksen-og-efteruddannelser/arbejdsmarkedsuddannelser/socialpsykiatri-og-fysiskpsykisk-handicap/arbejdet-med-lavaffektive-metoder-low-arousal</t>
  </si>
  <si>
    <t>https://www.ug.dk/voksen-og-efteruddannelser/arbejdsmarkedsuddannelser/socialpsykiatri-og-fysiskpsykisk-handicap/arbejdet-som-omsorgsmedhjaelper</t>
  </si>
  <si>
    <t>https://www.ug.dk/anvendelse-af-entreprenoermateriel/betjening-af-minidumpere-og-motorboerer</t>
  </si>
  <si>
    <t>https://www.ug.dk/paedagogisk-arbejde-med-boern-og-unge/boerneperspektiver-i-det-paedagogiske-laeringsmiljoe</t>
  </si>
  <si>
    <t>https://www.ug.dk/paedagogisk-arbejde-med-boern-og-unge/boerns-motorik-sansning-og-bevaegelse-1</t>
  </si>
  <si>
    <t>https://www.ug.dk/voksen-og-efteruddannelser/arbejdsmarkedsuddannelser/socialpsykiatri-og-fysiskpsykisk-handicap/mennesker-med-udviklings-og-adfaerdsforstyrrelser</t>
  </si>
  <si>
    <t>https://www.ug.dk/voksen-og-efteruddannelser/arbejdsmarkedsuddannelser/socialpsykiatri-og-fysiskpsykisk-handicap/mentalisering-i-omsorgs-og-relationsarbejde</t>
  </si>
  <si>
    <t>https://www.ug.dk/paedagogisk-arbejde-med-boern-og-unge/neuropaedagogik-som-redskab-i-paedagogisk-arbejde</t>
  </si>
  <si>
    <t>https://www.ug.dk/voksen-og-efteruddannelser/arbejdsmarkedsuddannelser/skov-og-naturforvaltning-og-naturformidling/opfoelgningskursus-haand-og-rygsproejtecertifikat</t>
  </si>
  <si>
    <t>https://www.ug.dk/voksen-og-efteruddannelser/arbejdsmarkedsuddannelser/etablering-og-pleje-af-groenne-omraader-og-anlaeg/opfoelgningskursus-sproejtecertifikat-anlaegsgartner</t>
  </si>
  <si>
    <t>https://www.ug.dk/paedagogisk-arbejde-med-boern-og-unge/paedagogmedhjaelper-i-dagtilbud</t>
  </si>
  <si>
    <t>https://www.ug.dk/voksen-og-efteruddannelser/arbejdsmarkedsuddannelser/rengoeringsservice/daglig-erhvervsrengoering</t>
  </si>
  <si>
    <t>https://www.ug.dk/voksen-og-efteruddannelser/arbejdsmarkedsuddannelser/rengoeringsservice/ergonomi-ved-rengoeringsarbejdet</t>
  </si>
  <si>
    <t>https://www.ug.dk/voksen-og-efteruddannelser/arbejdsmarkedsuddannelser/rengoeringsservice/grundlaeggende-rengoeringshygiejne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</si>
  <si>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</si>
  <si>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</si>
  <si>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https://www.ug.dk/voksen-og-efteruddannelser/arbejdsmarkedsuddannelser/rengoeringsservice/rengoering-i-foedevarevirksomheder</t>
  </si>
  <si>
    <t>https://www.ug.dk/voksen-og-efteruddannelser/arbejdsmarkedsuddannelser/rengoeringsservice/rengoeringsudstyr-og-metoder</t>
  </si>
  <si>
    <t>https://www.ug.dk/voksen-og-efteruddannelser/arbejdsmarkedsuddannelser/rengoeringsservice/service-i-rengoeringsarbejdet</t>
  </si>
  <si>
    <t>https://www.ug.dk/faelleskataloget/anvendelse-af-praesentationsprogrammer</t>
  </si>
  <si>
    <t>https://www.ug.dk/voksen-og-efteruddannelser/arbejdsmarkedsuddannelser/handel-og-logistik/baeredygtigt-indkoeb</t>
  </si>
  <si>
    <t>https://www.ug.dk/voksen-og-efteruddannelser/diplomuddannelser/merkantil-diplomuddannelse/digital-forretningsforstaaelse</t>
  </si>
  <si>
    <t>https://www.ug.dk/voksen-og-efteruddannelser/akademiuddannelser/salg-og-markedsfoering/digital-markedsfoering</t>
  </si>
  <si>
    <t>https://www.ug.dk/voksen-og-efteruddannelser/akademiuddannelser/salg-og-markedsfoering/e-handel</t>
  </si>
  <si>
    <t>https://www.ug.dk/voksen-og-efteruddannelser/akademiuddannelser/baeredygtighed-og-groen-omstilling/esg-rapportering</t>
  </si>
  <si>
    <t>https://www.ug.dk/voksen-og-efteruddannelser/akademiuddannelser/baeredygtighed-og-groen-omstilling/groen-omstilling-i-praksis</t>
  </si>
  <si>
    <t>https://www.ug.dk/voksen-og-efteruddannelser/arbejdsmarkedsuddannelser/detailhandel/konflikthaandtering-for-salgsmedarbejderen</t>
  </si>
  <si>
    <t>https://www.ug.dk/voksen-og-efteruddannelser/arbejdsmarkedsuddannelser/detailhandel/markedsfoeringsplanen-i-detail-og-handelserhvervet</t>
  </si>
  <si>
    <t>https://www.ug.dk/voksen-og-efteruddannelser/arbejdsmarkedsuddannelser/detailhandel/mersalg-i-butikken</t>
  </si>
  <si>
    <t>https://www.ug.dk/voksen-og-efteruddannelser/arbejdsmarkedsuddannelser/detailhandel/personligt-salg-kundens-behov-og-loesninger</t>
  </si>
  <si>
    <t>https://www.ug.dk/voksen-og-efteruddannelser/arbejdsmarkedsuddannelser/detailhandel/reklamationshaandtering</t>
  </si>
  <si>
    <t>https://www.ug.dk/voksen-og-efteruddannelser/akademiuddannelser/salg-og-markedsfoering/salg-og-salgspsykologi</t>
  </si>
  <si>
    <t>https://www.ug.dk/voksen-og-efteruddannelser/arbejdsmarkedsuddannelser/detailhandel/salgsplanlaegning-i-detailhandlen</t>
  </si>
  <si>
    <t>https://www.ug.dk/voksen-og-efteruddannelser/arbejdsmarkedsuddannelser/detailhandel/salgsteknik-for-salgs-og-servicemedarbejdere</t>
  </si>
  <si>
    <t>https://www.ug.dk/voksen-og-efteruddannelser/akademiuddannelser/kommunikation-og-formidling/sociale-medier</t>
  </si>
  <si>
    <t>https://www.ug.dk/voksen-og-efteruddannelser/arbejdsmarkedsuddannelser/detailhandel/sociale-medier-som-kommunikationskanal-i-detail</t>
  </si>
  <si>
    <t>https://www.ug.dk/voksen-og-efteruddannelser/akademiuddannelser/salg-og-markedsfoering/strategisk-salg-og-key-account-management</t>
  </si>
  <si>
    <t>https://www.ug.dk/voksen-og-efteruddannelser/arbejdsmarkedsuddannelser/omsorg-og-pleje-i-det-kommunale-sundhedsvaesen/anerkendende-kommunikation-i-omsorgsarbejdet</t>
  </si>
  <si>
    <t>https://www.ug.dk/voksen-og-efteruddannelser/arbejdsmarkedsuddannelser/omsorg-og-pleje-i-det-kommunale-sundhedsvaesen/arbejde-med-aeldre-i-eget-hjem</t>
  </si>
  <si>
    <t>https://www.ug.dk/voksen-og-efteruddannelser/arbejdsmarkedsuddannelser/omsorg-og-pleje-i-det-kommunale-sundhedsvaesen/de-almindeligst-forekommende-sygdomme-hos-aeldre</t>
  </si>
  <si>
    <t>https://www.ug.dk/voksen-og-efteruddannelser/arbejdsmarkedsuddannelser/omsorg-og-pleje-i-det-kommunale-sundhedsvaesen/det-meningsfulde-liv-mennesker-med-demens</t>
  </si>
  <si>
    <t>https://www.ug.dk/paedagogisk-arbejde-med-boern-og-unge/dokumentation-og-evaluering-af-paedsosuarbejde</t>
  </si>
  <si>
    <t>https://www.ug.dk/voksen-og-efteruddannelser/arbejdsmarkedsuddannelser/omsorg-og-pleje-i-det-kommunale-sundhedsvaesen/faglig-styring-og-dokumentation-i-fs-iii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</si>
  <si>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</si>
  <si>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</si>
  <si>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</si>
  <si>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https://www.ug.dk/voksen-og-efteruddannelser/arbejdsmarkedsuddannelser/faelleskataloget/interkulturel-kompetence-i-jobudoevelsen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</si>
  <si>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</si>
  <si>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https://www.ug.dk/voksen-og-efteruddannelser/arbejdsmarkedsuddannelser/sundheds-og-sygeplejeopgaver-i-sygehusvaesenet/kliniske-opgaver-i-almen-praksis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</si>
  <si>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</si>
  <si>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https://www.ug.dk/voksen-og-efteruddannelser/arbejdsmarkedsuddannelser/omsorg-og-pleje-i-det-kommunale-sundhedsvaesen/kontakt-med-sindslidende-borgere-i-hjemmeplejen-mm</t>
  </si>
  <si>
    <t>https://www.ug.dk/voksen-og-efteruddannelser/arbejdsmarkedsuddannelser/socialpsykiatri-og-fysiskpsykisk-handicap/magt-og-omsorg</t>
  </si>
  <si>
    <t>https://www.ug.dk/voksen-og-efteruddannelser/arbejdsmarkedsuddannelser/omsorg-og-pleje-i-det-kommunale-sundhedsvaesen/medvirken-til-rehabilitering</t>
  </si>
  <si>
    <t>https://www.ug.dk/voksen-og-efteruddannelser/arbejdsmarkedsuddannelser/socialpsykiatri-og-fysiskpsykisk-handicap/mennesker-med-funktionsnedsaettelse-og-psyk-lidels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</si>
  <si>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</si>
  <si>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</si>
  <si>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</si>
  <si>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</si>
  <si>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</si>
  <si>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</si>
  <si>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</si>
  <si>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</si>
  <si>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</si>
  <si>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https://www.ug.dk/voksen-og-efteruddannelser/arbejdsmarkedsuddannelser/omsorg-og-pleje-i-det-kommunale-sundhedsvaesen/samspil-med-mennesker-med-aendret-adfaerd-og-demens</t>
  </si>
  <si>
    <t>https://www.ug.dk/voksen-og-efteruddannelser/arbejdsmarkedsuddannelser/sundheds-og-sygeplejeopgaver-i-sygehusvaesenet/sterilassistent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</si>
  <si>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</si>
  <si>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</si>
  <si>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https://www.ug.dk/voksen-og-efteruddannelser/arbejdsmarkedsuddannelser/omsorg-og-pleje-i-det-kommunale-sundhedsvaesen/saarbehandling-behandlingskraevende-saar</t>
  </si>
  <si>
    <t>https://www.ug.dk/voksen-og-efteruddannelser/arbejdsmarkedsuddannelser/omsorg-og-pleje-i-det-kommunale-sundhedsvaesen/tidlig-opsporing-af-sygdomstegn</t>
  </si>
  <si>
    <t>https://www.ug.dk/voksen-og-efteruddannelser/arbejdsmarkedsuddannelser/omsorg-og-pleje-i-det-kommunale-sundhedsvaesen/vejledning-i-forflytning</t>
  </si>
  <si>
    <t>https://www.ug.dk/voksen-og-efteruddannelser/arbejdsmarkedsuddannelser/omsorg-og-pleje-i-det-kommunale-sundhedsvaesen/vaertskab-og-sociale-rammer-for-aeldres-maaltider</t>
  </si>
  <si>
    <t>https://www.ug.dk/voksen-og-efteruddannelser/arbejdsmarkedsuddannelser/vejgodstransport/adr-grund-og-specialiseringskursus-klasse-1</t>
  </si>
  <si>
    <t>https://www.ug.dk/voksen-og-efteruddannelser/arbejdsmarkedsuddannelser/vejgodstransport/adr-grund-og-specialiseringskursus-tank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</si>
  <si>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</si>
  <si>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https://www.ug.dk/voksen-og-efteruddannelser/arbejdsmarkedsuddannelser/vejgodstransport/adr-grundkursus-vejtransp-af-farl-gods-i-emb</t>
  </si>
  <si>
    <t>https://www.ug.dk/voksen-og-efteruddannelser/arbejdsmarkedsuddannelser/vejgodstransport/adr-repetition-grundkursus</t>
  </si>
  <si>
    <t>https://www.ug.dk/voksen-og-efteruddannelser/arbejdsmarkedsuddannelser/vejgodstransport/adr-repetition-grundkursus-klasse-1</t>
  </si>
  <si>
    <t>https://www.ug.dk/voksen-og-efteruddannelser/arbejdsmarkedsuddannelser/vejgodstransport/adr-repetition-grundkursus-tank</t>
  </si>
  <si>
    <t>https://www.ug.dk/voksen-og-efteruddannelser/arbejdsmarkedsuddannelser/vejgodstransport/adr-repetition-grundkursus-tank-klasse-1</t>
  </si>
  <si>
    <t>https://www.ug.dk/voksen-og-efteruddannelser/arbejdsmarkedsuddannelser/vejgodstransport/ajourfoering-for-stykgods-og-distributionschauffoer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</si>
  <si>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</si>
  <si>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</si>
  <si>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https://www.ug.dk/voksen-og-efteruddannelser/arbejdsmarkedsuddannelser/lager-terminal-og-logistik/enhedslaster</t>
  </si>
  <si>
    <t>https://www.ug.dk/voksen-og-efteruddannelser/arbejdsmarkedsuddannelser/vejgodstransport/eu-efteruddannelse-for-godschauffoerer-obligdel</t>
  </si>
  <si>
    <t>https://www.ug.dk/voksen-og-efteruddannelser/arbejdsmarkedsuddannelser/vejgodstransport/godstransport-med-lastbil</t>
  </si>
  <si>
    <t>https://www.ug.dk/voksen-og-efteruddannelser/arbejdsmarkedsuddannelser/vejgodstransport/grundlaeggende-kvalifikation-for-varebilschauffoer</t>
  </si>
  <si>
    <t>https://www.ug.dk/voksen-og-efteruddannelser/arbejdsmarkedsuddannelser/vejgodstransport/intensiv-grundlaeggende-kvaluddannelse-lastbil</t>
  </si>
  <si>
    <t>https://www.ug.dk/voksen-og-efteruddannelser/arbejdsmarkedsuddannelser/lager-terminal-og-logistik/kundebetjening-lager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</si>
  <si>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</si>
  <si>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</si>
  <si>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https://www.ug.dk/voksen-og-efteruddannelser/arbejdsmarkedsuddannelser/lager-terminal-og-logistik/lagerindretning-og-lagerarbejde</t>
  </si>
  <si>
    <t>https://www.ug.dk/voksen-og-efteruddannelser/arbejdsmarkedsuddannelser/lager-terminal-og-logistik/lagerstyring-med-it</t>
  </si>
  <si>
    <t>https://www.ug.dk/voksen-og-efteruddannelser/arbejdsmarkedsuddannelser/lager-terminal-og-logistik/lagerstyring-med-it-grundlaeggende-funktioner</t>
  </si>
  <si>
    <t>https://www.ug.dk/voksen-og-efteruddannelser/arbejdsmarkedsuddannelser/lager-terminal-og-logistik/lagerstyring-med-it-udvidede-funktioner</t>
  </si>
  <si>
    <t>https://www.ug.dk/voksen-og-efteruddannelser/arbejdsmarkedsuddannelser/lager-terminal-og-logistik/lageroekonomi-0</t>
  </si>
  <si>
    <t>https://www.ug.dk/voksen-og-efteruddannelser/arbejdsmarkedsuddannelser/lager-terminal-og-logistik/logistik-og-samarbejde</t>
  </si>
  <si>
    <t>https://www.ug.dk/voksen-og-efteruddannelser/arbejdsmarkedsuddannelser/lager-terminal-og-logistik/manuel-lagerstyring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</si>
  <si>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</si>
  <si>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</si>
  <si>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</si>
  <si>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https://www.ug.dk/voksen-og-efteruddannelser/arbejdsmarkedsuddannelser/lager-terminal-og-logistik/opbevaring-og-forsendelse-af-farligt-gods</t>
  </si>
  <si>
    <t>https://www.ug.dk/voksen-og-efteruddannelser/arbejdsmarkedsuddannelser/lager-terminal-og-logistik/sikkerhedsuddannelse-ved-farligt-gods</t>
  </si>
  <si>
    <t>https://www.ug.dk/voksen-og-efteruddannelser/arbejdsmarkedsuddannelser/lager-terminal-og-logistik/stregkoder-og-haandterminaler</t>
  </si>
  <si>
    <t>https://www.ug.dk/voksen-og-efteruddannelser/akademiuddannelser/international-transport-og-logistik/transport-og-warehouse-management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</si>
  <si>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</si>
  <si>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</si>
  <si>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</si>
  <si>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</si>
  <si>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</si>
  <si>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</si>
  <si>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</si>
  <si>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</si>
  <si>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</si>
  <si>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BusinessGroup</t>
  </si>
  <si>
    <t>Søg på Internettet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</si>
</sst>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3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1" applyBorder="1" applyAlignment="1"/>
    <xf numFmtId="0" fontId="0" fillId="4" borderId="1" xfId="0" applyFill="1" applyBorder="1" applyAlignment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0" fontId="8" fillId="5" borderId="5" xfId="0" applyFont="1" applyFill="1" applyBorder="1"/>
    <xf numFmtId="0" fontId="9" fillId="5" borderId="5" xfId="0" applyFont="1" applyFill="1" applyBorder="1" applyAlignment="1">
      <alignment wrapText="1"/>
    </xf>
    <xf numFmtId="0" fontId="8" fillId="5" borderId="6" xfId="0" applyFont="1" applyFill="1" applyBorder="1"/>
    <xf numFmtId="0" fontId="10" fillId="5" borderId="5" xfId="0" applyFont="1" applyFill="1" applyBorder="1"/>
    <xf numFmtId="0" fontId="9" fillId="5" borderId="1" xfId="0" applyFont="1" applyFill="1" applyBorder="1" applyAlignment="1">
      <alignment wrapText="1"/>
    </xf>
    <xf numFmtId="0" fontId="10" fillId="5" borderId="1" xfId="0" applyFont="1" applyFill="1" applyBorder="1"/>
    <xf numFmtId="0" fontId="8" fillId="5" borderId="4" xfId="0" applyFont="1" applyFill="1" applyBorder="1"/>
    <xf numFmtId="0" fontId="11" fillId="6" borderId="7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vertical="center" wrapText="1"/>
    </xf>
    <xf numFmtId="0" fontId="11" fillId="6" borderId="9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49430" TargetMode="External"/><Relationship Id="rId299" Type="http://schemas.openxmlformats.org/officeDocument/2006/relationships/hyperlink" Target="https://www.ug.dk/search/42395" TargetMode="External"/><Relationship Id="rId21" Type="http://schemas.openxmlformats.org/officeDocument/2006/relationships/hyperlink" Target="https://www.ug.dk/search/22352" TargetMode="External"/><Relationship Id="rId63" Type="http://schemas.openxmlformats.org/officeDocument/2006/relationships/hyperlink" Target="https://www.ug.dk/search/20912" TargetMode="External"/><Relationship Id="rId159" Type="http://schemas.openxmlformats.org/officeDocument/2006/relationships/hyperlink" Target="https://www.ug.dk/search/40092" TargetMode="External"/><Relationship Id="rId324" Type="http://schemas.openxmlformats.org/officeDocument/2006/relationships/hyperlink" Target="https://www.ug.dk/search/40003" TargetMode="External"/><Relationship Id="rId366" Type="http://schemas.openxmlformats.org/officeDocument/2006/relationships/hyperlink" Target="https://www.ug.dk/search/20922" TargetMode="External"/><Relationship Id="rId170" Type="http://schemas.openxmlformats.org/officeDocument/2006/relationships/hyperlink" Target="https://www.ug.dk/search/40103" TargetMode="External"/><Relationship Id="rId226" Type="http://schemas.openxmlformats.org/officeDocument/2006/relationships/hyperlink" Target="https://www.ug.dk/search/47766" TargetMode="External"/><Relationship Id="rId268" Type="http://schemas.openxmlformats.org/officeDocument/2006/relationships/hyperlink" Target="https://www.ug.dk/search/40752" TargetMode="External"/><Relationship Id="rId32" Type="http://schemas.openxmlformats.org/officeDocument/2006/relationships/hyperlink" Target="https://www.ug.dk/search/47146" TargetMode="External"/><Relationship Id="rId74" Type="http://schemas.openxmlformats.org/officeDocument/2006/relationships/hyperlink" Target="https://www.ug.dk/search/21901" TargetMode="External"/><Relationship Id="rId128" Type="http://schemas.openxmlformats.org/officeDocument/2006/relationships/hyperlink" Target="https://www.ug.dk/search/47966" TargetMode="External"/><Relationship Id="rId335" Type="http://schemas.openxmlformats.org/officeDocument/2006/relationships/hyperlink" Target="https://www.ug.dk/search/42677" TargetMode="External"/><Relationship Id="rId377" Type="http://schemas.openxmlformats.org/officeDocument/2006/relationships/hyperlink" Target="https://www.ug.dk/search/47855" TargetMode="External"/><Relationship Id="rId5" Type="http://schemas.openxmlformats.org/officeDocument/2006/relationships/hyperlink" Target="https://www.ug.dk/search/48080" TargetMode="External"/><Relationship Id="rId181" Type="http://schemas.openxmlformats.org/officeDocument/2006/relationships/hyperlink" Target="https://www.ug.dk/search/48882" TargetMode="External"/><Relationship Id="rId237" Type="http://schemas.openxmlformats.org/officeDocument/2006/relationships/hyperlink" Target="https://www.ug.dk/search/49420" TargetMode="External"/><Relationship Id="rId402" Type="http://schemas.openxmlformats.org/officeDocument/2006/relationships/hyperlink" Target="https://www.ug.dk/uddannelser/akademiuddannelser/serviceprodit/akademiuddannelsen-i-informationsteknologi/anvendelse-af-kunstig-intelligens-akademiuddannelsen-i-informationsteknologi" TargetMode="External"/><Relationship Id="rId279" Type="http://schemas.openxmlformats.org/officeDocument/2006/relationships/hyperlink" Target="https://www.ug.dk/search/42385" TargetMode="External"/><Relationship Id="rId43" Type="http://schemas.openxmlformats.org/officeDocument/2006/relationships/hyperlink" Target="https://www.ug.dk/search/43749" TargetMode="External"/><Relationship Id="rId139" Type="http://schemas.openxmlformats.org/officeDocument/2006/relationships/hyperlink" Target="https://www.ug.dk/search/49945" TargetMode="External"/><Relationship Id="rId290" Type="http://schemas.openxmlformats.org/officeDocument/2006/relationships/hyperlink" Target="https://www.ug.dk/search/20916" TargetMode="External"/><Relationship Id="rId304" Type="http://schemas.openxmlformats.org/officeDocument/2006/relationships/hyperlink" Target="https://www.ug.dk/search/49491" TargetMode="External"/><Relationship Id="rId346" Type="http://schemas.openxmlformats.org/officeDocument/2006/relationships/hyperlink" Target="https://www.ug.dk/search/40933" TargetMode="External"/><Relationship Id="rId388" Type="http://schemas.openxmlformats.org/officeDocument/2006/relationships/hyperlink" Target="https://www.ug.dk/search/44759" TargetMode="External"/><Relationship Id="rId85" Type="http://schemas.openxmlformats.org/officeDocument/2006/relationships/hyperlink" Target="https://www.ug.dk/search/20840" TargetMode="External"/><Relationship Id="rId150" Type="http://schemas.openxmlformats.org/officeDocument/2006/relationships/hyperlink" Target="https://www.ug.dk/search/48912" TargetMode="External"/><Relationship Id="rId171" Type="http://schemas.openxmlformats.org/officeDocument/2006/relationships/hyperlink" Target="https://www.ug.dk/search/49626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0137" TargetMode="External"/><Relationship Id="rId227" Type="http://schemas.openxmlformats.org/officeDocument/2006/relationships/hyperlink" Target="https://www.ug.dk/search/49417" TargetMode="External"/><Relationship Id="rId413" Type="http://schemas.openxmlformats.org/officeDocument/2006/relationships/hyperlink" Target="https://www.ug.dk/uddannelser/akademiuddannelser/serviceprodit/akademiuddannelsen-i-informationsteknologi/it-sikkerhed-akademiuddannelsen-i-informationsteknologi" TargetMode="External"/><Relationship Id="rId248" Type="http://schemas.openxmlformats.org/officeDocument/2006/relationships/hyperlink" Target="https://www.ug.dk/search/40749" TargetMode="External"/><Relationship Id="rId269" Type="http://schemas.openxmlformats.org/officeDocument/2006/relationships/hyperlink" Target="https://www.ug.dk/search/40022" TargetMode="External"/><Relationship Id="rId12" Type="http://schemas.openxmlformats.org/officeDocument/2006/relationships/hyperlink" Target="https://www.ug.dk/search/48889" TargetMode="External"/><Relationship Id="rId33" Type="http://schemas.openxmlformats.org/officeDocument/2006/relationships/hyperlink" Target="https://www.ug.dk/search/49433" TargetMode="External"/><Relationship Id="rId108" Type="http://schemas.openxmlformats.org/officeDocument/2006/relationships/hyperlink" Target="https://www.ug.dk/search/20943" TargetMode="External"/><Relationship Id="rId129" Type="http://schemas.openxmlformats.org/officeDocument/2006/relationships/hyperlink" Target="https://www.ug.dk/search/48922" TargetMode="External"/><Relationship Id="rId280" Type="http://schemas.openxmlformats.org/officeDocument/2006/relationships/hyperlink" Target="https://www.ug.dk/search/47690" TargetMode="External"/><Relationship Id="rId315" Type="http://schemas.openxmlformats.org/officeDocument/2006/relationships/hyperlink" Target="https://www.ug.dk/search/49326" TargetMode="External"/><Relationship Id="rId336" Type="http://schemas.openxmlformats.org/officeDocument/2006/relationships/hyperlink" Target="https://www.ug.dk/search/49241" TargetMode="External"/><Relationship Id="rId357" Type="http://schemas.openxmlformats.org/officeDocument/2006/relationships/hyperlink" Target="https://www.ug.dk/search/22025" TargetMode="External"/><Relationship Id="rId54" Type="http://schemas.openxmlformats.org/officeDocument/2006/relationships/hyperlink" Target="https://www.ug.dk/search/49094" TargetMode="External"/><Relationship Id="rId75" Type="http://schemas.openxmlformats.org/officeDocument/2006/relationships/hyperlink" Target="https://www.ug.dk/search/49852" TargetMode="External"/><Relationship Id="rId96" Type="http://schemas.openxmlformats.org/officeDocument/2006/relationships/hyperlink" Target="https://www.ug.dk/search/20875" TargetMode="External"/><Relationship Id="rId140" Type="http://schemas.openxmlformats.org/officeDocument/2006/relationships/hyperlink" Target="https://www.ug.dk/search/49973" TargetMode="External"/><Relationship Id="rId161" Type="http://schemas.openxmlformats.org/officeDocument/2006/relationships/hyperlink" Target="https://www.ug.dk/search/40094" TargetMode="External"/><Relationship Id="rId182" Type="http://schemas.openxmlformats.org/officeDocument/2006/relationships/hyperlink" Target="https://www.ug.dk/search/44530" TargetMode="External"/><Relationship Id="rId217" Type="http://schemas.openxmlformats.org/officeDocument/2006/relationships/hyperlink" Target="https://www.ug.dk/search/47595" TargetMode="External"/><Relationship Id="rId378" Type="http://schemas.openxmlformats.org/officeDocument/2006/relationships/hyperlink" Target="https://www.ug.dk/search/45114" TargetMode="External"/><Relationship Id="rId399" Type="http://schemas.openxmlformats.org/officeDocument/2006/relationships/hyperlink" Target="https://www.ug.dk/search/47890" TargetMode="External"/><Relationship Id="rId403" Type="http://schemas.openxmlformats.org/officeDocument/2006/relationships/hyperlink" Target="https://www.ug.dk/uddannelser/akademiuddannelser/merkantil/akademiuddannelsen-i-international-transport-og-logistik/baeredygtig-forretningsforstaaelse-akademiuddannelsen-i-international-transport-og-logistik" TargetMode="External"/><Relationship Id="rId6" Type="http://schemas.openxmlformats.org/officeDocument/2006/relationships/hyperlink" Target="https://www.ug.dk/search/48567" TargetMode="External"/><Relationship Id="rId238" Type="http://schemas.openxmlformats.org/officeDocument/2006/relationships/hyperlink" Target="https://www.ug.dk/search/49422" TargetMode="External"/><Relationship Id="rId259" Type="http://schemas.openxmlformats.org/officeDocument/2006/relationships/hyperlink" Target="https://www.ug.dk/search/48653" TargetMode="External"/><Relationship Id="rId424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23" Type="http://schemas.openxmlformats.org/officeDocument/2006/relationships/hyperlink" Target="https://www.ug.dk/search/40185" TargetMode="External"/><Relationship Id="rId119" Type="http://schemas.openxmlformats.org/officeDocument/2006/relationships/hyperlink" Target="https://www.ug.dk/search/48881" TargetMode="External"/><Relationship Id="rId270" Type="http://schemas.openxmlformats.org/officeDocument/2006/relationships/hyperlink" Target="https://www.ug.dk/search/49826" TargetMode="External"/><Relationship Id="rId291" Type="http://schemas.openxmlformats.org/officeDocument/2006/relationships/hyperlink" Target="https://www.ug.dk/search/40824" TargetMode="External"/><Relationship Id="rId305" Type="http://schemas.openxmlformats.org/officeDocument/2006/relationships/hyperlink" Target="https://www.ug.dk/search/44489" TargetMode="External"/><Relationship Id="rId326" Type="http://schemas.openxmlformats.org/officeDocument/2006/relationships/hyperlink" Target="https://www.ug.dk/search/44478" TargetMode="External"/><Relationship Id="rId347" Type="http://schemas.openxmlformats.org/officeDocument/2006/relationships/hyperlink" Target="https://www.ug.dk/search/44627" TargetMode="External"/><Relationship Id="rId44" Type="http://schemas.openxmlformats.org/officeDocument/2006/relationships/hyperlink" Target="https://www.ug.dk/search/45542" TargetMode="External"/><Relationship Id="rId65" Type="http://schemas.openxmlformats.org/officeDocument/2006/relationships/hyperlink" Target="https://www.ug.dk/search/40899" TargetMode="External"/><Relationship Id="rId86" Type="http://schemas.openxmlformats.org/officeDocument/2006/relationships/hyperlink" Target="https://www.ug.dk/search/20870" TargetMode="External"/><Relationship Id="rId130" Type="http://schemas.openxmlformats.org/officeDocument/2006/relationships/hyperlink" Target="https://www.ug.dk/search/48926" TargetMode="External"/><Relationship Id="rId151" Type="http://schemas.openxmlformats.org/officeDocument/2006/relationships/hyperlink" Target="https://www.ug.dk/search/48913" TargetMode="External"/><Relationship Id="rId368" Type="http://schemas.openxmlformats.org/officeDocument/2006/relationships/hyperlink" Target="https://www.ug.dk/search/48644" TargetMode="External"/><Relationship Id="rId389" Type="http://schemas.openxmlformats.org/officeDocument/2006/relationships/hyperlink" Target="https://www.ug.dk/search/45074" TargetMode="External"/><Relationship Id="rId172" Type="http://schemas.openxmlformats.org/officeDocument/2006/relationships/hyperlink" Target="https://www.ug.dk/search/40105" TargetMode="External"/><Relationship Id="rId193" Type="http://schemas.openxmlformats.org/officeDocument/2006/relationships/hyperlink" Target="https://www.ug.dk/search/46515" TargetMode="External"/><Relationship Id="rId207" Type="http://schemas.openxmlformats.org/officeDocument/2006/relationships/hyperlink" Target="https://www.ug.dk/search/44724" TargetMode="External"/><Relationship Id="rId228" Type="http://schemas.openxmlformats.org/officeDocument/2006/relationships/hyperlink" Target="https://www.ug.dk/search/49419" TargetMode="External"/><Relationship Id="rId249" Type="http://schemas.openxmlformats.org/officeDocument/2006/relationships/hyperlink" Target="https://www.ug.dk/search/40754" TargetMode="External"/><Relationship Id="rId414" Type="http://schemas.openxmlformats.org/officeDocument/2006/relationships/hyperlink" Target="https://www.ug.dk/uddannelser/akademiuddannelser/merkantil/akademiuddannelsen-i-baeredygtighed-og-groen-omstilling/klimaregnskaber-akademiuddannelsen-i-baeredygtighed-og-groen-omstilling" TargetMode="External"/><Relationship Id="rId13" Type="http://schemas.openxmlformats.org/officeDocument/2006/relationships/hyperlink" Target="https://www.ug.dk/search/48890" TargetMode="External"/><Relationship Id="rId109" Type="http://schemas.openxmlformats.org/officeDocument/2006/relationships/hyperlink" Target="https://www.ug.dk/search/20946" TargetMode="External"/><Relationship Id="rId260" Type="http://schemas.openxmlformats.org/officeDocument/2006/relationships/hyperlink" Target="https://www.ug.dk/search/49327" TargetMode="External"/><Relationship Id="rId281" Type="http://schemas.openxmlformats.org/officeDocument/2006/relationships/hyperlink" Target="https://www.ug.dk/search/47803" TargetMode="External"/><Relationship Id="rId316" Type="http://schemas.openxmlformats.org/officeDocument/2006/relationships/hyperlink" Target="https://www.ug.dk/search/49352" TargetMode="External"/><Relationship Id="rId337" Type="http://schemas.openxmlformats.org/officeDocument/2006/relationships/hyperlink" Target="https://www.ug.dk/search/40142" TargetMode="External"/><Relationship Id="rId34" Type="http://schemas.openxmlformats.org/officeDocument/2006/relationships/hyperlink" Target="https://www.ug.dk/search/49279" TargetMode="External"/><Relationship Id="rId55" Type="http://schemas.openxmlformats.org/officeDocument/2006/relationships/hyperlink" Target="https://www.ug.dk/search/49099" TargetMode="External"/><Relationship Id="rId76" Type="http://schemas.openxmlformats.org/officeDocument/2006/relationships/hyperlink" Target="https://www.ug.dk/search/43733" TargetMode="External"/><Relationship Id="rId97" Type="http://schemas.openxmlformats.org/officeDocument/2006/relationships/hyperlink" Target="https://www.ug.dk/search/20883" TargetMode="External"/><Relationship Id="rId120" Type="http://schemas.openxmlformats.org/officeDocument/2006/relationships/hyperlink" Target="https://www.ug.dk/search/48927" TargetMode="External"/><Relationship Id="rId141" Type="http://schemas.openxmlformats.org/officeDocument/2006/relationships/hyperlink" Target="https://www.ug.dk/search/47085" TargetMode="External"/><Relationship Id="rId358" Type="http://schemas.openxmlformats.org/officeDocument/2006/relationships/hyperlink" Target="https://www.ug.dk/search/48478" TargetMode="External"/><Relationship Id="rId379" Type="http://schemas.openxmlformats.org/officeDocument/2006/relationships/hyperlink" Target="https://www.ug.dk/search/46905" TargetMode="External"/><Relationship Id="rId7" Type="http://schemas.openxmlformats.org/officeDocument/2006/relationships/hyperlink" Target="https://www.ug.dk/search/48568" TargetMode="External"/><Relationship Id="rId162" Type="http://schemas.openxmlformats.org/officeDocument/2006/relationships/hyperlink" Target="https://www.ug.dk/search/40095" TargetMode="External"/><Relationship Id="rId183" Type="http://schemas.openxmlformats.org/officeDocument/2006/relationships/hyperlink" Target="https://www.ug.dk/search/45141" TargetMode="External"/><Relationship Id="rId218" Type="http://schemas.openxmlformats.org/officeDocument/2006/relationships/hyperlink" Target="https://www.ug.dk/search/48740" TargetMode="External"/><Relationship Id="rId239" Type="http://schemas.openxmlformats.org/officeDocument/2006/relationships/hyperlink" Target="https://www.ug.dk/search/49424" TargetMode="External"/><Relationship Id="rId390" Type="http://schemas.openxmlformats.org/officeDocument/2006/relationships/hyperlink" Target="https://www.ug.dk/search/45077" TargetMode="External"/><Relationship Id="rId404" Type="http://schemas.openxmlformats.org/officeDocument/2006/relationships/hyperlink" Target="https://www.ug.dk/uddannelser/diplomuddannelser/oekonomiskmerkantilediplomuddannelser/merkantil-diplomuddannelse" TargetMode="External"/><Relationship Id="rId425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50" Type="http://schemas.openxmlformats.org/officeDocument/2006/relationships/hyperlink" Target="https://www.ug.dk/search/40776" TargetMode="External"/><Relationship Id="rId271" Type="http://schemas.openxmlformats.org/officeDocument/2006/relationships/hyperlink" Target="https://www.ug.dk/search/40748" TargetMode="External"/><Relationship Id="rId292" Type="http://schemas.openxmlformats.org/officeDocument/2006/relationships/hyperlink" Target="https://www.ug.dk/search/48170" TargetMode="External"/><Relationship Id="rId306" Type="http://schemas.openxmlformats.org/officeDocument/2006/relationships/hyperlink" Target="https://www.ug.dk/search/47981" TargetMode="External"/><Relationship Id="rId24" Type="http://schemas.openxmlformats.org/officeDocument/2006/relationships/hyperlink" Target="https://www.ug.dk/search/47744" TargetMode="External"/><Relationship Id="rId45" Type="http://schemas.openxmlformats.org/officeDocument/2006/relationships/hyperlink" Target="https://www.ug.dk/search/48671" TargetMode="External"/><Relationship Id="rId66" Type="http://schemas.openxmlformats.org/officeDocument/2006/relationships/hyperlink" Target="https://www.ug.dk/search/45368" TargetMode="External"/><Relationship Id="rId87" Type="http://schemas.openxmlformats.org/officeDocument/2006/relationships/hyperlink" Target="https://www.ug.dk/search/20871" TargetMode="External"/><Relationship Id="rId110" Type="http://schemas.openxmlformats.org/officeDocument/2006/relationships/hyperlink" Target="https://www.ug.dk/search/20949" TargetMode="External"/><Relationship Id="rId131" Type="http://schemas.openxmlformats.org/officeDocument/2006/relationships/hyperlink" Target="https://www.ug.dk/search/42730" TargetMode="External"/><Relationship Id="rId327" Type="http://schemas.openxmlformats.org/officeDocument/2006/relationships/hyperlink" Target="https://www.ug.dk/search/45389" TargetMode="External"/><Relationship Id="rId348" Type="http://schemas.openxmlformats.org/officeDocument/2006/relationships/hyperlink" Target="https://www.ug.dk/search/40126" TargetMode="External"/><Relationship Id="rId369" Type="http://schemas.openxmlformats.org/officeDocument/2006/relationships/hyperlink" Target="https://www.ug.dk/search/48646" TargetMode="External"/><Relationship Id="rId152" Type="http://schemas.openxmlformats.org/officeDocument/2006/relationships/hyperlink" Target="https://www.ug.dk/search/48925" TargetMode="External"/><Relationship Id="rId173" Type="http://schemas.openxmlformats.org/officeDocument/2006/relationships/hyperlink" Target="https://www.ug.dk/search/47137" TargetMode="External"/><Relationship Id="rId194" Type="http://schemas.openxmlformats.org/officeDocument/2006/relationships/hyperlink" Target="https://www.ug.dk/search/44462" TargetMode="External"/><Relationship Id="rId208" Type="http://schemas.openxmlformats.org/officeDocument/2006/relationships/hyperlink" Target="https://www.ug.dk/search/44847" TargetMode="External"/><Relationship Id="rId229" Type="http://schemas.openxmlformats.org/officeDocument/2006/relationships/hyperlink" Target="https://www.ug.dk/search/49421" TargetMode="External"/><Relationship Id="rId380" Type="http://schemas.openxmlformats.org/officeDocument/2006/relationships/hyperlink" Target="https://www.ug.dk/search/22376" TargetMode="External"/><Relationship Id="rId415" Type="http://schemas.openxmlformats.org/officeDocument/2006/relationships/hyperlink" Target="https://www.ug.dk/uddannelser/akademiuddannelser/ledelse/akademiuddannelsen-i-ledelse/organisation-og-arbejdspsykologi-akademiuddannelsen-i-ledelse" TargetMode="External"/><Relationship Id="rId240" Type="http://schemas.openxmlformats.org/officeDocument/2006/relationships/hyperlink" Target="https://www.ug.dk/search/45965" TargetMode="External"/><Relationship Id="rId261" Type="http://schemas.openxmlformats.org/officeDocument/2006/relationships/hyperlink" Target="https://www.ug.dk/search/49755" TargetMode="External"/><Relationship Id="rId14" Type="http://schemas.openxmlformats.org/officeDocument/2006/relationships/hyperlink" Target="https://www.ug.dk/search/48953" TargetMode="External"/><Relationship Id="rId35" Type="http://schemas.openxmlformats.org/officeDocument/2006/relationships/hyperlink" Target="https://www.ug.dk/search/49275" TargetMode="External"/><Relationship Id="rId56" Type="http://schemas.openxmlformats.org/officeDocument/2006/relationships/hyperlink" Target="https://www.ug.dk/search/49283" TargetMode="External"/><Relationship Id="rId77" Type="http://schemas.openxmlformats.org/officeDocument/2006/relationships/hyperlink" Target="https://www.ug.dk/search/45902" TargetMode="External"/><Relationship Id="rId100" Type="http://schemas.openxmlformats.org/officeDocument/2006/relationships/hyperlink" Target="https://www.ug.dk/search/45363" TargetMode="External"/><Relationship Id="rId282" Type="http://schemas.openxmlformats.org/officeDocument/2006/relationships/hyperlink" Target="https://www.ug.dk/search/44364" TargetMode="External"/><Relationship Id="rId317" Type="http://schemas.openxmlformats.org/officeDocument/2006/relationships/hyperlink" Target="https://www.ug.dk/search/49368" TargetMode="External"/><Relationship Id="rId338" Type="http://schemas.openxmlformats.org/officeDocument/2006/relationships/hyperlink" Target="https://www.ug.dk/search/48570" TargetMode="External"/><Relationship Id="rId359" Type="http://schemas.openxmlformats.org/officeDocument/2006/relationships/hyperlink" Target="https://www.ug.dk/search/49801" TargetMode="External"/><Relationship Id="rId8" Type="http://schemas.openxmlformats.org/officeDocument/2006/relationships/hyperlink" Target="https://www.ug.dk/search/49613" TargetMode="External"/><Relationship Id="rId98" Type="http://schemas.openxmlformats.org/officeDocument/2006/relationships/hyperlink" Target="https://www.ug.dk/search/49266" TargetMode="External"/><Relationship Id="rId121" Type="http://schemas.openxmlformats.org/officeDocument/2006/relationships/hyperlink" Target="https://www.ug.dk/search/49250" TargetMode="External"/><Relationship Id="rId142" Type="http://schemas.openxmlformats.org/officeDocument/2006/relationships/hyperlink" Target="https://www.ug.dk/search/47440" TargetMode="External"/><Relationship Id="rId163" Type="http://schemas.openxmlformats.org/officeDocument/2006/relationships/hyperlink" Target="https://www.ug.dk/search/40096" TargetMode="External"/><Relationship Id="rId184" Type="http://schemas.openxmlformats.org/officeDocument/2006/relationships/hyperlink" Target="https://www.ug.dk/search/49625" TargetMode="External"/><Relationship Id="rId219" Type="http://schemas.openxmlformats.org/officeDocument/2006/relationships/hyperlink" Target="https://www.ug.dk/search/40648" TargetMode="External"/><Relationship Id="rId370" Type="http://schemas.openxmlformats.org/officeDocument/2006/relationships/hyperlink" Target="https://www.ug.dk/search/43393" TargetMode="External"/><Relationship Id="rId391" Type="http://schemas.openxmlformats.org/officeDocument/2006/relationships/hyperlink" Target="https://www.ug.dk/search/45078" TargetMode="External"/><Relationship Id="rId405" Type="http://schemas.openxmlformats.org/officeDocument/2006/relationships/hyperlink" Target="https://www.eaaa.dk/efteruddannelse-og-kurser/diplomuddannelse/e-handel/digital-forretningsforstaelse/" TargetMode="External"/><Relationship Id="rId426" Type="http://schemas.openxmlformats.org/officeDocument/2006/relationships/hyperlink" Target="https://www.ug.dk/search/22354" TargetMode="External"/><Relationship Id="rId230" Type="http://schemas.openxmlformats.org/officeDocument/2006/relationships/hyperlink" Target="https://www.ug.dk/search/49423" TargetMode="External"/><Relationship Id="rId251" Type="http://schemas.openxmlformats.org/officeDocument/2006/relationships/hyperlink" Target="https://www.ug.dk/search/44337" TargetMode="External"/><Relationship Id="rId25" Type="http://schemas.openxmlformats.org/officeDocument/2006/relationships/hyperlink" Target="https://www.ug.dk/search/48050" TargetMode="External"/><Relationship Id="rId46" Type="http://schemas.openxmlformats.org/officeDocument/2006/relationships/hyperlink" Target="https://www.ug.dk/search/44488" TargetMode="External"/><Relationship Id="rId67" Type="http://schemas.openxmlformats.org/officeDocument/2006/relationships/hyperlink" Target="https://www.ug.dk/search/48906" TargetMode="External"/><Relationship Id="rId272" Type="http://schemas.openxmlformats.org/officeDocument/2006/relationships/hyperlink" Target="https://www.ug.dk/search/44346" TargetMode="External"/><Relationship Id="rId293" Type="http://schemas.openxmlformats.org/officeDocument/2006/relationships/hyperlink" Target="https://www.ug.dk/search/45728" TargetMode="External"/><Relationship Id="rId307" Type="http://schemas.openxmlformats.org/officeDocument/2006/relationships/hyperlink" Target="https://www.ug.dk/search/48390" TargetMode="External"/><Relationship Id="rId328" Type="http://schemas.openxmlformats.org/officeDocument/2006/relationships/hyperlink" Target="https://www.ug.dk/search/46128" TargetMode="External"/><Relationship Id="rId349" Type="http://schemas.openxmlformats.org/officeDocument/2006/relationships/hyperlink" Target="https://www.ug.dk/search/48216" TargetMode="External"/><Relationship Id="rId88" Type="http://schemas.openxmlformats.org/officeDocument/2006/relationships/hyperlink" Target="https://www.ug.dk/search/20884" TargetMode="External"/><Relationship Id="rId111" Type="http://schemas.openxmlformats.org/officeDocument/2006/relationships/hyperlink" Target="https://www.ug.dk/search/20948" TargetMode="External"/><Relationship Id="rId132" Type="http://schemas.openxmlformats.org/officeDocument/2006/relationships/hyperlink" Target="https://www.ug.dk/search/45118" TargetMode="External"/><Relationship Id="rId153" Type="http://schemas.openxmlformats.org/officeDocument/2006/relationships/hyperlink" Target="https://www.ug.dk/search/49086" TargetMode="External"/><Relationship Id="rId174" Type="http://schemas.openxmlformats.org/officeDocument/2006/relationships/hyperlink" Target="https://www.ug.dk/search/47460" TargetMode="External"/><Relationship Id="rId195" Type="http://schemas.openxmlformats.org/officeDocument/2006/relationships/hyperlink" Target="https://www.ug.dk/search/44725" TargetMode="External"/><Relationship Id="rId209" Type="http://schemas.openxmlformats.org/officeDocument/2006/relationships/hyperlink" Target="https://www.ug.dk/search/45875" TargetMode="External"/><Relationship Id="rId360" Type="http://schemas.openxmlformats.org/officeDocument/2006/relationships/hyperlink" Target="https://www.ug.dk/search/22093" TargetMode="External"/><Relationship Id="rId381" Type="http://schemas.openxmlformats.org/officeDocument/2006/relationships/hyperlink" Target="https://www.ug.dk/search/47701" TargetMode="External"/><Relationship Id="rId416" Type="http://schemas.openxmlformats.org/officeDocument/2006/relationships/hyperlink" Target="https://www.ug.dk/uddannelser/akademiuddannelser/ledelse/akademiuddannelsen-i-hr/personalejura-akademiuddannelsen-i-ledelse" TargetMode="External"/><Relationship Id="rId220" Type="http://schemas.openxmlformats.org/officeDocument/2006/relationships/hyperlink" Target="https://www.ug.dk/search/41267" TargetMode="External"/><Relationship Id="rId241" Type="http://schemas.openxmlformats.org/officeDocument/2006/relationships/hyperlink" Target="https://www.ug.dk/search/45967" TargetMode="External"/><Relationship Id="rId15" Type="http://schemas.openxmlformats.org/officeDocument/2006/relationships/hyperlink" Target="https://www.ug.dk/search/49046" TargetMode="External"/><Relationship Id="rId36" Type="http://schemas.openxmlformats.org/officeDocument/2006/relationships/hyperlink" Target="https://www.ug.dk/search/49276" TargetMode="External"/><Relationship Id="rId57" Type="http://schemas.openxmlformats.org/officeDocument/2006/relationships/hyperlink" Target="https://www.ug.dk/search/49298" TargetMode="External"/><Relationship Id="rId262" Type="http://schemas.openxmlformats.org/officeDocument/2006/relationships/hyperlink" Target="https://www.ug.dk/search/49770" TargetMode="External"/><Relationship Id="rId283" Type="http://schemas.openxmlformats.org/officeDocument/2006/relationships/hyperlink" Target="https://www.ug.dk/search/44360" TargetMode="External"/><Relationship Id="rId318" Type="http://schemas.openxmlformats.org/officeDocument/2006/relationships/hyperlink" Target="https://www.ug.dk/search/49389" TargetMode="External"/><Relationship Id="rId339" Type="http://schemas.openxmlformats.org/officeDocument/2006/relationships/hyperlink" Target="https://www.ug.dk/search/48096" TargetMode="External"/><Relationship Id="rId78" Type="http://schemas.openxmlformats.org/officeDocument/2006/relationships/hyperlink" Target="https://www.ug.dk/search/47692" TargetMode="External"/><Relationship Id="rId99" Type="http://schemas.openxmlformats.org/officeDocument/2006/relationships/hyperlink" Target="https://www.ug.dk/search/47592" TargetMode="External"/><Relationship Id="rId101" Type="http://schemas.openxmlformats.org/officeDocument/2006/relationships/hyperlink" Target="https://www.ug.dk/search/48005" TargetMode="External"/><Relationship Id="rId122" Type="http://schemas.openxmlformats.org/officeDocument/2006/relationships/hyperlink" Target="https://www.ug.dk/search/49254" TargetMode="External"/><Relationship Id="rId143" Type="http://schemas.openxmlformats.org/officeDocument/2006/relationships/hyperlink" Target="https://www.ug.dk/search/47441" TargetMode="External"/><Relationship Id="rId164" Type="http://schemas.openxmlformats.org/officeDocument/2006/relationships/hyperlink" Target="https://www.ug.dk/search/40097" TargetMode="External"/><Relationship Id="rId185" Type="http://schemas.openxmlformats.org/officeDocument/2006/relationships/hyperlink" Target="https://www.ug.dk/search/40086" TargetMode="External"/><Relationship Id="rId350" Type="http://schemas.openxmlformats.org/officeDocument/2006/relationships/hyperlink" Target="https://www.ug.dk/search/22091" TargetMode="External"/><Relationship Id="rId371" Type="http://schemas.openxmlformats.org/officeDocument/2006/relationships/hyperlink" Target="https://www.ug.dk/search/45259" TargetMode="External"/><Relationship Id="rId406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9" Type="http://schemas.openxmlformats.org/officeDocument/2006/relationships/hyperlink" Target="https://www.ug.dk/search/48894" TargetMode="External"/><Relationship Id="rId210" Type="http://schemas.openxmlformats.org/officeDocument/2006/relationships/hyperlink" Target="https://www.ug.dk/search/47415" TargetMode="External"/><Relationship Id="rId392" Type="http://schemas.openxmlformats.org/officeDocument/2006/relationships/hyperlink" Target="https://www.ug.dk/search/45097" TargetMode="External"/><Relationship Id="rId427" Type="http://schemas.openxmlformats.org/officeDocument/2006/relationships/hyperlink" Target="https://www.ug.dk/search/20938" TargetMode="External"/><Relationship Id="rId26" Type="http://schemas.openxmlformats.org/officeDocument/2006/relationships/hyperlink" Target="https://www.ug.dk/search/40340" TargetMode="External"/><Relationship Id="rId231" Type="http://schemas.openxmlformats.org/officeDocument/2006/relationships/hyperlink" Target="https://www.ug.dk/search/45962" TargetMode="External"/><Relationship Id="rId252" Type="http://schemas.openxmlformats.org/officeDocument/2006/relationships/hyperlink" Target="https://www.ug.dk/search/44340" TargetMode="External"/><Relationship Id="rId273" Type="http://schemas.openxmlformats.org/officeDocument/2006/relationships/hyperlink" Target="https://www.ug.dk/search/47217" TargetMode="External"/><Relationship Id="rId294" Type="http://schemas.openxmlformats.org/officeDocument/2006/relationships/hyperlink" Target="https://www.ug.dk/search/42316" TargetMode="External"/><Relationship Id="rId308" Type="http://schemas.openxmlformats.org/officeDocument/2006/relationships/hyperlink" Target="https://www.ug.dk/search/48116" TargetMode="External"/><Relationship Id="rId329" Type="http://schemas.openxmlformats.org/officeDocument/2006/relationships/hyperlink" Target="https://www.ug.dk/search/46472" TargetMode="External"/><Relationship Id="rId47" Type="http://schemas.openxmlformats.org/officeDocument/2006/relationships/hyperlink" Target="https://www.ug.dk/search/44491" TargetMode="External"/><Relationship Id="rId68" Type="http://schemas.openxmlformats.org/officeDocument/2006/relationships/hyperlink" Target="https://www.ug.dk/search/48916" TargetMode="External"/><Relationship Id="rId89" Type="http://schemas.openxmlformats.org/officeDocument/2006/relationships/hyperlink" Target="https://www.ug.dk/search/21567" TargetMode="External"/><Relationship Id="rId112" Type="http://schemas.openxmlformats.org/officeDocument/2006/relationships/hyperlink" Target="https://www.ug.dk/search/20947" TargetMode="External"/><Relationship Id="rId133" Type="http://schemas.openxmlformats.org/officeDocument/2006/relationships/hyperlink" Target="https://www.ug.dk/search/45180" TargetMode="External"/><Relationship Id="rId154" Type="http://schemas.openxmlformats.org/officeDocument/2006/relationships/hyperlink" Target="https://www.ug.dk/search/49589" TargetMode="External"/><Relationship Id="rId175" Type="http://schemas.openxmlformats.org/officeDocument/2006/relationships/hyperlink" Target="https://www.ug.dk/search/40104" TargetMode="External"/><Relationship Id="rId340" Type="http://schemas.openxmlformats.org/officeDocument/2006/relationships/hyperlink" Target="https://www.ug.dk/search/22095" TargetMode="External"/><Relationship Id="rId361" Type="http://schemas.openxmlformats.org/officeDocument/2006/relationships/hyperlink" Target="https://www.ug.dk/search/47266" TargetMode="External"/><Relationship Id="rId196" Type="http://schemas.openxmlformats.org/officeDocument/2006/relationships/hyperlink" Target="https://www.ug.dk/search/44726" TargetMode="External"/><Relationship Id="rId200" Type="http://schemas.openxmlformats.org/officeDocument/2006/relationships/hyperlink" Target="https://www.ug.dk/search/47457" TargetMode="External"/><Relationship Id="rId382" Type="http://schemas.openxmlformats.org/officeDocument/2006/relationships/hyperlink" Target="https://www.ug.dk/search/47696" TargetMode="External"/><Relationship Id="rId417" Type="http://schemas.openxmlformats.org/officeDocument/2006/relationships/hyperlink" Target="https://www.ug.dk/uddannelser/akademiuddannelser/ledelse/akademiuddannelsen-i-ledelse/procesfacilitering-akademiuddannelsen-i-ledelse" TargetMode="External"/><Relationship Id="rId16" Type="http://schemas.openxmlformats.org/officeDocument/2006/relationships/hyperlink" Target="https://www.ug.dk/search/49399" TargetMode="External"/><Relationship Id="rId221" Type="http://schemas.openxmlformats.org/officeDocument/2006/relationships/hyperlink" Target="https://www.ug.dk/search/41354" TargetMode="External"/><Relationship Id="rId242" Type="http://schemas.openxmlformats.org/officeDocument/2006/relationships/hyperlink" Target="https://www.ug.dk/search/45969" TargetMode="External"/><Relationship Id="rId263" Type="http://schemas.openxmlformats.org/officeDocument/2006/relationships/hyperlink" Target="https://www.ug.dk/search/49799" TargetMode="External"/><Relationship Id="rId284" Type="http://schemas.openxmlformats.org/officeDocument/2006/relationships/hyperlink" Target="https://www.ug.dk/search/44615" TargetMode="External"/><Relationship Id="rId319" Type="http://schemas.openxmlformats.org/officeDocument/2006/relationships/hyperlink" Target="https://www.ug.dk/search/49392" TargetMode="External"/><Relationship Id="rId37" Type="http://schemas.openxmlformats.org/officeDocument/2006/relationships/hyperlink" Target="https://www.ug.dk/search/49280" TargetMode="External"/><Relationship Id="rId58" Type="http://schemas.openxmlformats.org/officeDocument/2006/relationships/hyperlink" Target="https://www.ug.dk/search/49316" TargetMode="External"/><Relationship Id="rId79" Type="http://schemas.openxmlformats.org/officeDocument/2006/relationships/hyperlink" Target="https://www.ug.dk/search/48835" TargetMode="External"/><Relationship Id="rId102" Type="http://schemas.openxmlformats.org/officeDocument/2006/relationships/hyperlink" Target="https://www.ug.dk/search/48074" TargetMode="External"/><Relationship Id="rId123" Type="http://schemas.openxmlformats.org/officeDocument/2006/relationships/hyperlink" Target="https://www.ug.dk/search/49377" TargetMode="External"/><Relationship Id="rId144" Type="http://schemas.openxmlformats.org/officeDocument/2006/relationships/hyperlink" Target="https://www.ug.dk/search/47443" TargetMode="External"/><Relationship Id="rId330" Type="http://schemas.openxmlformats.org/officeDocument/2006/relationships/hyperlink" Target="https://www.ug.dk/search/47341" TargetMode="External"/><Relationship Id="rId90" Type="http://schemas.openxmlformats.org/officeDocument/2006/relationships/hyperlink" Target="https://www.ug.dk/search/20841" TargetMode="External"/><Relationship Id="rId165" Type="http://schemas.openxmlformats.org/officeDocument/2006/relationships/hyperlink" Target="https://www.ug.dk/search/40098" TargetMode="External"/><Relationship Id="rId186" Type="http://schemas.openxmlformats.org/officeDocument/2006/relationships/hyperlink" Target="https://www.ug.dk/search/40087" TargetMode="External"/><Relationship Id="rId351" Type="http://schemas.openxmlformats.org/officeDocument/2006/relationships/hyperlink" Target="https://www.ug.dk/search/22054" TargetMode="External"/><Relationship Id="rId372" Type="http://schemas.openxmlformats.org/officeDocument/2006/relationships/hyperlink" Target="https://www.ug.dk/search/48672" TargetMode="External"/><Relationship Id="rId393" Type="http://schemas.openxmlformats.org/officeDocument/2006/relationships/hyperlink" Target="https://www.ug.dk/search/44770" TargetMode="External"/><Relationship Id="rId407" Type="http://schemas.openxmlformats.org/officeDocument/2006/relationships/hyperlink" Target="https://www.ug.dk/uddannelser/akademiuddannelser/merkantil/akademiuddannelsen-i-salg-og-markedsfoering/e-handel-akademiuddannelsen-i-salg-og-markedsfoering" TargetMode="External"/><Relationship Id="rId428" Type="http://schemas.openxmlformats.org/officeDocument/2006/relationships/hyperlink" Target="https://www.ug.dk/search/22567" TargetMode="External"/><Relationship Id="rId211" Type="http://schemas.openxmlformats.org/officeDocument/2006/relationships/hyperlink" Target="https://www.ug.dk/search/47459" TargetMode="External"/><Relationship Id="rId232" Type="http://schemas.openxmlformats.org/officeDocument/2006/relationships/hyperlink" Target="https://www.ug.dk/search/45963" TargetMode="External"/><Relationship Id="rId253" Type="http://schemas.openxmlformats.org/officeDocument/2006/relationships/hyperlink" Target="https://www.ug.dk/search/44354" TargetMode="External"/><Relationship Id="rId274" Type="http://schemas.openxmlformats.org/officeDocument/2006/relationships/hyperlink" Target="https://www.ug.dk/search/47215" TargetMode="External"/><Relationship Id="rId295" Type="http://schemas.openxmlformats.org/officeDocument/2006/relationships/hyperlink" Target="https://www.ug.dk/search/22056" TargetMode="External"/><Relationship Id="rId309" Type="http://schemas.openxmlformats.org/officeDocument/2006/relationships/hyperlink" Target="https://www.ug.dk/search/48726" TargetMode="External"/><Relationship Id="rId27" Type="http://schemas.openxmlformats.org/officeDocument/2006/relationships/hyperlink" Target="https://www.ug.dk/search/48678" TargetMode="External"/><Relationship Id="rId48" Type="http://schemas.openxmlformats.org/officeDocument/2006/relationships/hyperlink" Target="https://www.ug.dk/search/22109" TargetMode="External"/><Relationship Id="rId69" Type="http://schemas.openxmlformats.org/officeDocument/2006/relationships/hyperlink" Target="https://www.ug.dk/search/48918" TargetMode="External"/><Relationship Id="rId113" Type="http://schemas.openxmlformats.org/officeDocument/2006/relationships/hyperlink" Target="https://www.ug.dk/search/21909" TargetMode="External"/><Relationship Id="rId134" Type="http://schemas.openxmlformats.org/officeDocument/2006/relationships/hyperlink" Target="https://www.ug.dk/search/47280" TargetMode="External"/><Relationship Id="rId320" Type="http://schemas.openxmlformats.org/officeDocument/2006/relationships/hyperlink" Target="https://www.ug.dk/search/49355" TargetMode="External"/><Relationship Id="rId80" Type="http://schemas.openxmlformats.org/officeDocument/2006/relationships/hyperlink" Target="https://www.ug.dk/search/48872" TargetMode="External"/><Relationship Id="rId155" Type="http://schemas.openxmlformats.org/officeDocument/2006/relationships/hyperlink" Target="https://www.ug.dk/search/49876" TargetMode="External"/><Relationship Id="rId176" Type="http://schemas.openxmlformats.org/officeDocument/2006/relationships/hyperlink" Target="https://www.ug.dk/search/40107" TargetMode="External"/><Relationship Id="rId197" Type="http://schemas.openxmlformats.org/officeDocument/2006/relationships/hyperlink" Target="https://www.ug.dk/search/40110" TargetMode="External"/><Relationship Id="rId341" Type="http://schemas.openxmlformats.org/officeDocument/2006/relationships/hyperlink" Target="https://www.ug.dk/search/22097" TargetMode="External"/><Relationship Id="rId362" Type="http://schemas.openxmlformats.org/officeDocument/2006/relationships/hyperlink" Target="https://www.ug.dk/search/43461" TargetMode="External"/><Relationship Id="rId383" Type="http://schemas.openxmlformats.org/officeDocument/2006/relationships/hyperlink" Target="https://www.ug.dk/search/22306" TargetMode="External"/><Relationship Id="rId418" Type="http://schemas.openxmlformats.org/officeDocument/2006/relationships/hyperlink" Target="https://www.ug.dk/uddannelser/akademiuddannelser/serviceprodit/akademiuddannelsen-i-innovation-produkt-og-produktion/projektledelse" TargetMode="External"/><Relationship Id="rId201" Type="http://schemas.openxmlformats.org/officeDocument/2006/relationships/hyperlink" Target="https://www.ug.dk/search/46514" TargetMode="External"/><Relationship Id="rId222" Type="http://schemas.openxmlformats.org/officeDocument/2006/relationships/hyperlink" Target="https://www.ug.dk/search/42874" TargetMode="External"/><Relationship Id="rId243" Type="http://schemas.openxmlformats.org/officeDocument/2006/relationships/hyperlink" Target="https://www.ug.dk/search/47379" TargetMode="External"/><Relationship Id="rId264" Type="http://schemas.openxmlformats.org/officeDocument/2006/relationships/hyperlink" Target="https://www.ug.dk/search/49850" TargetMode="External"/><Relationship Id="rId285" Type="http://schemas.openxmlformats.org/officeDocument/2006/relationships/hyperlink" Target="https://www.ug.dk/search/49432" TargetMode="External"/><Relationship Id="rId17" Type="http://schemas.openxmlformats.org/officeDocument/2006/relationships/hyperlink" Target="https://www.ug.dk/search/49415" TargetMode="External"/><Relationship Id="rId38" Type="http://schemas.openxmlformats.org/officeDocument/2006/relationships/hyperlink" Target="https://www.ug.dk/search/49281" TargetMode="External"/><Relationship Id="rId59" Type="http://schemas.openxmlformats.org/officeDocument/2006/relationships/hyperlink" Target="https://www.ug.dk/search/49858" TargetMode="External"/><Relationship Id="rId103" Type="http://schemas.openxmlformats.org/officeDocument/2006/relationships/hyperlink" Target="https://www.ug.dk/search/21199" TargetMode="External"/><Relationship Id="rId124" Type="http://schemas.openxmlformats.org/officeDocument/2006/relationships/hyperlink" Target="https://www.ug.dk/search/43939" TargetMode="External"/><Relationship Id="rId310" Type="http://schemas.openxmlformats.org/officeDocument/2006/relationships/hyperlink" Target="https://www.ug.dk/search/20932" TargetMode="External"/><Relationship Id="rId70" Type="http://schemas.openxmlformats.org/officeDocument/2006/relationships/hyperlink" Target="https://www.ug.dk/search/20872" TargetMode="External"/><Relationship Id="rId91" Type="http://schemas.openxmlformats.org/officeDocument/2006/relationships/hyperlink" Target="https://www.ug.dk/search/20844" TargetMode="External"/><Relationship Id="rId145" Type="http://schemas.openxmlformats.org/officeDocument/2006/relationships/hyperlink" Target="https://www.ug.dk/search/47444" TargetMode="External"/><Relationship Id="rId166" Type="http://schemas.openxmlformats.org/officeDocument/2006/relationships/hyperlink" Target="https://www.ug.dk/search/40099" TargetMode="External"/><Relationship Id="rId187" Type="http://schemas.openxmlformats.org/officeDocument/2006/relationships/hyperlink" Target="https://www.ug.dk/search/40088" TargetMode="External"/><Relationship Id="rId331" Type="http://schemas.openxmlformats.org/officeDocument/2006/relationships/hyperlink" Target="https://www.ug.dk/search/49683" TargetMode="External"/><Relationship Id="rId352" Type="http://schemas.openxmlformats.org/officeDocument/2006/relationships/hyperlink" Target="https://www.ug.dk/search/22096" TargetMode="External"/><Relationship Id="rId373" Type="http://schemas.openxmlformats.org/officeDocument/2006/relationships/hyperlink" Target="https://www.ug.dk/search/49943" TargetMode="External"/><Relationship Id="rId394" Type="http://schemas.openxmlformats.org/officeDocument/2006/relationships/hyperlink" Target="https://www.ug.dk/search/46939" TargetMode="External"/><Relationship Id="rId408" Type="http://schemas.openxmlformats.org/officeDocument/2006/relationships/hyperlink" Target="https://www.ug.dk/uddannelser/akademiuddannelser/merkantil/akademiuddannelsen-i-skatter-og-afgifter/erhvervsoekonomi-akademiuddannelsen-i-oekonomi-og-ressourcestyring" TargetMode="External"/><Relationship Id="rId429" Type="http://schemas.openxmlformats.org/officeDocument/2006/relationships/hyperlink" Target="https://www.ug.dk/search/22489" TargetMode="External"/><Relationship Id="rId1" Type="http://schemas.openxmlformats.org/officeDocument/2006/relationships/hyperlink" Target="https://www.ug.dk/search/47464" TargetMode="External"/><Relationship Id="rId212" Type="http://schemas.openxmlformats.org/officeDocument/2006/relationships/hyperlink" Target="https://www.ug.dk/search/44455" TargetMode="External"/><Relationship Id="rId233" Type="http://schemas.openxmlformats.org/officeDocument/2006/relationships/hyperlink" Target="https://www.ug.dk/search/45964" TargetMode="External"/><Relationship Id="rId254" Type="http://schemas.openxmlformats.org/officeDocument/2006/relationships/hyperlink" Target="https://www.ug.dk/search/45563" TargetMode="External"/><Relationship Id="rId28" Type="http://schemas.openxmlformats.org/officeDocument/2006/relationships/hyperlink" Target="https://www.ug.dk/search/49277" TargetMode="External"/><Relationship Id="rId49" Type="http://schemas.openxmlformats.org/officeDocument/2006/relationships/hyperlink" Target="https://www.ug.dk/search/40491" TargetMode="External"/><Relationship Id="rId114" Type="http://schemas.openxmlformats.org/officeDocument/2006/relationships/hyperlink" Target="https://www.ug.dk/search/40392" TargetMode="External"/><Relationship Id="rId275" Type="http://schemas.openxmlformats.org/officeDocument/2006/relationships/hyperlink" Target="https://www.ug.dk/search/47212" TargetMode="External"/><Relationship Id="rId296" Type="http://schemas.openxmlformats.org/officeDocument/2006/relationships/hyperlink" Target="https://www.ug.dk/search/22033" TargetMode="External"/><Relationship Id="rId300" Type="http://schemas.openxmlformats.org/officeDocument/2006/relationships/hyperlink" Target="https://www.ug.dk/search/42305" TargetMode="External"/><Relationship Id="rId60" Type="http://schemas.openxmlformats.org/officeDocument/2006/relationships/hyperlink" Target="https://www.ug.dk/search/49339" TargetMode="External"/><Relationship Id="rId81" Type="http://schemas.openxmlformats.org/officeDocument/2006/relationships/hyperlink" Target="https://www.ug.dk/search/40781" TargetMode="External"/><Relationship Id="rId135" Type="http://schemas.openxmlformats.org/officeDocument/2006/relationships/hyperlink" Target="https://www.ug.dk/search/47905" TargetMode="External"/><Relationship Id="rId156" Type="http://schemas.openxmlformats.org/officeDocument/2006/relationships/hyperlink" Target="https://www.ug.dk/search/49877" TargetMode="External"/><Relationship Id="rId177" Type="http://schemas.openxmlformats.org/officeDocument/2006/relationships/hyperlink" Target="https://www.ug.dk/search/47461" TargetMode="External"/><Relationship Id="rId198" Type="http://schemas.openxmlformats.org/officeDocument/2006/relationships/hyperlink" Target="https://www.ug.dk/search/47465" TargetMode="External"/><Relationship Id="rId321" Type="http://schemas.openxmlformats.org/officeDocument/2006/relationships/hyperlink" Target="https://www.ug.dk/search/49349" TargetMode="External"/><Relationship Id="rId342" Type="http://schemas.openxmlformats.org/officeDocument/2006/relationships/hyperlink" Target="https://www.ug.dk/search/43766" TargetMode="External"/><Relationship Id="rId363" Type="http://schemas.openxmlformats.org/officeDocument/2006/relationships/hyperlink" Target="https://www.ug.dk/search/46874" TargetMode="External"/><Relationship Id="rId384" Type="http://schemas.openxmlformats.org/officeDocument/2006/relationships/hyperlink" Target="https://www.ug.dk/search/47707" TargetMode="External"/><Relationship Id="rId419" Type="http://schemas.openxmlformats.org/officeDocument/2006/relationships/hyperlink" Target="https://www.ug.dk/uddannelser/akademiuddannelser/merkantil/akademiuddannelsen-i-salg-og-markedsfoering/salg-og-salgspsykologi-akademiuddannelsen-i-salg-og-markedsfoering" TargetMode="External"/><Relationship Id="rId202" Type="http://schemas.openxmlformats.org/officeDocument/2006/relationships/hyperlink" Target="https://www.ug.dk/search/46516" TargetMode="External"/><Relationship Id="rId223" Type="http://schemas.openxmlformats.org/officeDocument/2006/relationships/hyperlink" Target="https://www.ug.dk/search/44663" TargetMode="External"/><Relationship Id="rId244" Type="http://schemas.openxmlformats.org/officeDocument/2006/relationships/hyperlink" Target="https://www.ug.dk/search/47381" TargetMode="External"/><Relationship Id="rId430" Type="http://schemas.openxmlformats.org/officeDocument/2006/relationships/hyperlink" Target="https://www.ug.dk/search/22483" TargetMode="External"/><Relationship Id="rId18" Type="http://schemas.openxmlformats.org/officeDocument/2006/relationships/hyperlink" Target="https://www.ug.dk/search/49416" TargetMode="External"/><Relationship Id="rId39" Type="http://schemas.openxmlformats.org/officeDocument/2006/relationships/hyperlink" Target="https://www.ug.dk/search/47588" TargetMode="External"/><Relationship Id="rId265" Type="http://schemas.openxmlformats.org/officeDocument/2006/relationships/hyperlink" Target="https://www.ug.dk/search/40343" TargetMode="External"/><Relationship Id="rId286" Type="http://schemas.openxmlformats.org/officeDocument/2006/relationships/hyperlink" Target="https://www.ug.dk/search/48063" TargetMode="External"/><Relationship Id="rId50" Type="http://schemas.openxmlformats.org/officeDocument/2006/relationships/hyperlink" Target="https://www.ug.dk/search/40493" TargetMode="External"/><Relationship Id="rId104" Type="http://schemas.openxmlformats.org/officeDocument/2006/relationships/hyperlink" Target="https://www.ug.dk/search/49644" TargetMode="External"/><Relationship Id="rId125" Type="http://schemas.openxmlformats.org/officeDocument/2006/relationships/hyperlink" Target="https://www.ug.dk/search/43937" TargetMode="External"/><Relationship Id="rId146" Type="http://schemas.openxmlformats.org/officeDocument/2006/relationships/hyperlink" Target="https://www.ug.dk/search/47445" TargetMode="External"/><Relationship Id="rId167" Type="http://schemas.openxmlformats.org/officeDocument/2006/relationships/hyperlink" Target="https://www.ug.dk/search/40100" TargetMode="External"/><Relationship Id="rId188" Type="http://schemas.openxmlformats.org/officeDocument/2006/relationships/hyperlink" Target="https://www.ug.dk/search/40089" TargetMode="External"/><Relationship Id="rId311" Type="http://schemas.openxmlformats.org/officeDocument/2006/relationships/hyperlink" Target="https://www.ug.dk/search/48670" TargetMode="External"/><Relationship Id="rId332" Type="http://schemas.openxmlformats.org/officeDocument/2006/relationships/hyperlink" Target="https://www.ug.dk/search/44373" TargetMode="External"/><Relationship Id="rId353" Type="http://schemas.openxmlformats.org/officeDocument/2006/relationships/hyperlink" Target="https://www.ug.dk/search/42690" TargetMode="External"/><Relationship Id="rId374" Type="http://schemas.openxmlformats.org/officeDocument/2006/relationships/hyperlink" Target="https://www.ug.dk/search/48660" TargetMode="External"/><Relationship Id="rId395" Type="http://schemas.openxmlformats.org/officeDocument/2006/relationships/hyperlink" Target="https://www.ug.dk/search/48850" TargetMode="External"/><Relationship Id="rId409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71" Type="http://schemas.openxmlformats.org/officeDocument/2006/relationships/hyperlink" Target="https://www.ug.dk/search/20889" TargetMode="External"/><Relationship Id="rId92" Type="http://schemas.openxmlformats.org/officeDocument/2006/relationships/hyperlink" Target="https://www.ug.dk/search/20846" TargetMode="External"/><Relationship Id="rId213" Type="http://schemas.openxmlformats.org/officeDocument/2006/relationships/hyperlink" Target="https://www.ug.dk/search/47463" TargetMode="External"/><Relationship Id="rId234" Type="http://schemas.openxmlformats.org/officeDocument/2006/relationships/hyperlink" Target="https://www.ug.dk/search/42872" TargetMode="External"/><Relationship Id="rId420" Type="http://schemas.openxmlformats.org/officeDocument/2006/relationships/hyperlink" Target="https://www.ug.dk/uddannelser/akademiuddannelser/merkantil/akademiuddannelsen-i-salg-og-markedsfoering/sociale-medier-og-indhold-akademiuddannelsen-i-salg-og-markedsfoering" TargetMode="External"/><Relationship Id="rId2" Type="http://schemas.openxmlformats.org/officeDocument/2006/relationships/hyperlink" Target="https://www.ug.dk/search/22276" TargetMode="External"/><Relationship Id="rId29" Type="http://schemas.openxmlformats.org/officeDocument/2006/relationships/hyperlink" Target="https://www.ug.dk/search/45775" TargetMode="External"/><Relationship Id="rId255" Type="http://schemas.openxmlformats.org/officeDocument/2006/relationships/hyperlink" Target="https://www.ug.dk/search/45782" TargetMode="External"/><Relationship Id="rId276" Type="http://schemas.openxmlformats.org/officeDocument/2006/relationships/hyperlink" Target="https://www.ug.dk/search/44350" TargetMode="External"/><Relationship Id="rId297" Type="http://schemas.openxmlformats.org/officeDocument/2006/relationships/hyperlink" Target="https://www.ug.dk/search/42329" TargetMode="External"/><Relationship Id="rId40" Type="http://schemas.openxmlformats.org/officeDocument/2006/relationships/hyperlink" Target="https://www.ug.dk/search/49282" TargetMode="External"/><Relationship Id="rId115" Type="http://schemas.openxmlformats.org/officeDocument/2006/relationships/hyperlink" Target="https://www.ug.dk/search/45370" TargetMode="External"/><Relationship Id="rId136" Type="http://schemas.openxmlformats.org/officeDocument/2006/relationships/hyperlink" Target="https://www.ug.dk/search/48753" TargetMode="External"/><Relationship Id="rId157" Type="http://schemas.openxmlformats.org/officeDocument/2006/relationships/hyperlink" Target="https://www.ug.dk/search/49653" TargetMode="External"/><Relationship Id="rId178" Type="http://schemas.openxmlformats.org/officeDocument/2006/relationships/hyperlink" Target="https://www.ug.dk/search/40108" TargetMode="External"/><Relationship Id="rId301" Type="http://schemas.openxmlformats.org/officeDocument/2006/relationships/hyperlink" Target="https://www.ug.dk/search/46661" TargetMode="External"/><Relationship Id="rId322" Type="http://schemas.openxmlformats.org/officeDocument/2006/relationships/hyperlink" Target="https://www.ug.dk/search/49367" TargetMode="External"/><Relationship Id="rId343" Type="http://schemas.openxmlformats.org/officeDocument/2006/relationships/hyperlink" Target="https://www.ug.dk/search/49980" TargetMode="External"/><Relationship Id="rId364" Type="http://schemas.openxmlformats.org/officeDocument/2006/relationships/hyperlink" Target="https://www.ug.dk/search/40935" TargetMode="External"/><Relationship Id="rId61" Type="http://schemas.openxmlformats.org/officeDocument/2006/relationships/hyperlink" Target="https://www.ug.dk/search/49907" TargetMode="External"/><Relationship Id="rId82" Type="http://schemas.openxmlformats.org/officeDocument/2006/relationships/hyperlink" Target="https://www.ug.dk/search/49843" TargetMode="External"/><Relationship Id="rId199" Type="http://schemas.openxmlformats.org/officeDocument/2006/relationships/hyperlink" Target="https://www.ug.dk/search/40114" TargetMode="External"/><Relationship Id="rId203" Type="http://schemas.openxmlformats.org/officeDocument/2006/relationships/hyperlink" Target="https://www.ug.dk/search/22049" TargetMode="External"/><Relationship Id="rId385" Type="http://schemas.openxmlformats.org/officeDocument/2006/relationships/hyperlink" Target="https://www.ug.dk/search/47714" TargetMode="External"/><Relationship Id="rId19" Type="http://schemas.openxmlformats.org/officeDocument/2006/relationships/hyperlink" Target="https://www.ug.dk/search/49534" TargetMode="External"/><Relationship Id="rId224" Type="http://schemas.openxmlformats.org/officeDocument/2006/relationships/hyperlink" Target="https://www.ug.dk/search/44988" TargetMode="External"/><Relationship Id="rId245" Type="http://schemas.openxmlformats.org/officeDocument/2006/relationships/hyperlink" Target="https://www.ug.dk/search/47382" TargetMode="External"/><Relationship Id="rId266" Type="http://schemas.openxmlformats.org/officeDocument/2006/relationships/hyperlink" Target="https://www.ug.dk/search/41371" TargetMode="External"/><Relationship Id="rId287" Type="http://schemas.openxmlformats.org/officeDocument/2006/relationships/hyperlink" Target="https://www.ug.dk/search/42302" TargetMode="External"/><Relationship Id="rId410" Type="http://schemas.openxmlformats.org/officeDocument/2006/relationships/hyperlink" Target="https://www.ug.dk/uddannelser/akademiuddannelser/serviceprodit/akademiuddannelsen-i-informationsteknologi/grafisk-design-og-ui-akademiuddannelsen-i-informationsteknologi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s://www.ug.dk/search/46969" TargetMode="External"/><Relationship Id="rId105" Type="http://schemas.openxmlformats.org/officeDocument/2006/relationships/hyperlink" Target="https://www.ug.dk/search/48562" TargetMode="External"/><Relationship Id="rId126" Type="http://schemas.openxmlformats.org/officeDocument/2006/relationships/hyperlink" Target="https://www.ug.dk/search/21972" TargetMode="External"/><Relationship Id="rId147" Type="http://schemas.openxmlformats.org/officeDocument/2006/relationships/hyperlink" Target="https://www.ug.dk/search/47447" TargetMode="External"/><Relationship Id="rId168" Type="http://schemas.openxmlformats.org/officeDocument/2006/relationships/hyperlink" Target="https://www.ug.dk/search/40101" TargetMode="External"/><Relationship Id="rId312" Type="http://schemas.openxmlformats.org/officeDocument/2006/relationships/hyperlink" Target="https://www.ug.dk/search/48734" TargetMode="External"/><Relationship Id="rId333" Type="http://schemas.openxmlformats.org/officeDocument/2006/relationships/hyperlink" Target="https://www.ug.dk/search/42834" TargetMode="External"/><Relationship Id="rId354" Type="http://schemas.openxmlformats.org/officeDocument/2006/relationships/hyperlink" Target="https://www.ug.dk/search/40125" TargetMode="External"/><Relationship Id="rId51" Type="http://schemas.openxmlformats.org/officeDocument/2006/relationships/hyperlink" Target="https://www.ug.dk/search/40562" TargetMode="External"/><Relationship Id="rId72" Type="http://schemas.openxmlformats.org/officeDocument/2006/relationships/hyperlink" Target="https://www.ug.dk/search/20961" TargetMode="External"/><Relationship Id="rId93" Type="http://schemas.openxmlformats.org/officeDocument/2006/relationships/hyperlink" Target="https://www.ug.dk/search/20851" TargetMode="External"/><Relationship Id="rId189" Type="http://schemas.openxmlformats.org/officeDocument/2006/relationships/hyperlink" Target="https://www.ug.dk/search/40090" TargetMode="External"/><Relationship Id="rId375" Type="http://schemas.openxmlformats.org/officeDocument/2006/relationships/hyperlink" Target="https://www.ug.dk/search/48611" TargetMode="External"/><Relationship Id="rId396" Type="http://schemas.openxmlformats.org/officeDocument/2006/relationships/hyperlink" Target="https://www.ug.dk/search/48851" TargetMode="External"/><Relationship Id="rId3" Type="http://schemas.openxmlformats.org/officeDocument/2006/relationships/hyperlink" Target="https://www.ug.dk/search/44487" TargetMode="External"/><Relationship Id="rId214" Type="http://schemas.openxmlformats.org/officeDocument/2006/relationships/hyperlink" Target="https://www.ug.dk/search/49632" TargetMode="External"/><Relationship Id="rId235" Type="http://schemas.openxmlformats.org/officeDocument/2006/relationships/hyperlink" Target="https://www.ug.dk/search/47768" TargetMode="External"/><Relationship Id="rId256" Type="http://schemas.openxmlformats.org/officeDocument/2006/relationships/hyperlink" Target="https://www.ug.dk/search/47214" TargetMode="External"/><Relationship Id="rId277" Type="http://schemas.openxmlformats.org/officeDocument/2006/relationships/hyperlink" Target="https://www.ug.dk/search/42384" TargetMode="External"/><Relationship Id="rId298" Type="http://schemas.openxmlformats.org/officeDocument/2006/relationships/hyperlink" Target="https://www.ug.dk/search/42330" TargetMode="External"/><Relationship Id="rId400" Type="http://schemas.openxmlformats.org/officeDocument/2006/relationships/hyperlink" Target="https://www.ug.dk/search/47894" TargetMode="External"/><Relationship Id="rId421" Type="http://schemas.openxmlformats.org/officeDocument/2006/relationships/hyperlink" Target="https://www.ug.dk/uddannelser/akademiuddannelser/merkantil/akademiuddannelsen-i-salg-og-markedsfoering/strategisk-salg-og-key-account-management-akademiuddannelsen-i-salg-og-markedsfoering" TargetMode="External"/><Relationship Id="rId116" Type="http://schemas.openxmlformats.org/officeDocument/2006/relationships/hyperlink" Target="https://www.ug.dk/search/45983" TargetMode="External"/><Relationship Id="rId137" Type="http://schemas.openxmlformats.org/officeDocument/2006/relationships/hyperlink" Target="https://www.ug.dk/search/48905" TargetMode="External"/><Relationship Id="rId158" Type="http://schemas.openxmlformats.org/officeDocument/2006/relationships/hyperlink" Target="https://www.ug.dk/search/49875" TargetMode="External"/><Relationship Id="rId302" Type="http://schemas.openxmlformats.org/officeDocument/2006/relationships/hyperlink" Target="https://www.ug.dk/search/20994" TargetMode="External"/><Relationship Id="rId323" Type="http://schemas.openxmlformats.org/officeDocument/2006/relationships/hyperlink" Target="https://www.ug.dk/search/40002" TargetMode="External"/><Relationship Id="rId344" Type="http://schemas.openxmlformats.org/officeDocument/2006/relationships/hyperlink" Target="https://www.ug.dk/search/48093" TargetMode="External"/><Relationship Id="rId20" Type="http://schemas.openxmlformats.org/officeDocument/2006/relationships/hyperlink" Target="https://www.ug.dk/search/45845" TargetMode="External"/><Relationship Id="rId41" Type="http://schemas.openxmlformats.org/officeDocument/2006/relationships/hyperlink" Target="https://www.ug.dk/search/49318" TargetMode="External"/><Relationship Id="rId62" Type="http://schemas.openxmlformats.org/officeDocument/2006/relationships/hyperlink" Target="https://www.ug.dk/search/49785" TargetMode="External"/><Relationship Id="rId83" Type="http://schemas.openxmlformats.org/officeDocument/2006/relationships/hyperlink" Target="https://www.ug.dk/search/20800" TargetMode="External"/><Relationship Id="rId179" Type="http://schemas.openxmlformats.org/officeDocument/2006/relationships/hyperlink" Target="https://www.ug.dk/search/40109" TargetMode="External"/><Relationship Id="rId365" Type="http://schemas.openxmlformats.org/officeDocument/2006/relationships/hyperlink" Target="https://www.ug.dk/search/42935" TargetMode="External"/><Relationship Id="rId386" Type="http://schemas.openxmlformats.org/officeDocument/2006/relationships/hyperlink" Target="https://www.ug.dk/search/47716" TargetMode="External"/><Relationship Id="rId190" Type="http://schemas.openxmlformats.org/officeDocument/2006/relationships/hyperlink" Target="https://www.ug.dk/search/40091" TargetMode="External"/><Relationship Id="rId204" Type="http://schemas.openxmlformats.org/officeDocument/2006/relationships/hyperlink" Target="https://www.ug.dk/search/45905" TargetMode="External"/><Relationship Id="rId225" Type="http://schemas.openxmlformats.org/officeDocument/2006/relationships/hyperlink" Target="https://www.ug.dk/search/44990" TargetMode="External"/><Relationship Id="rId246" Type="http://schemas.openxmlformats.org/officeDocument/2006/relationships/hyperlink" Target="https://www.ug.dk/search/21984" TargetMode="External"/><Relationship Id="rId267" Type="http://schemas.openxmlformats.org/officeDocument/2006/relationships/hyperlink" Target="https://www.ug.dk/search/40775" TargetMode="External"/><Relationship Id="rId288" Type="http://schemas.openxmlformats.org/officeDocument/2006/relationships/hyperlink" Target="https://www.ug.dk/search/49682" TargetMode="External"/><Relationship Id="rId411" Type="http://schemas.openxmlformats.org/officeDocument/2006/relationships/hyperlink" Target="https://www.ug.dk/uddannelser/akademiuddannelser/merkantil/akademiuddannelsen-i-baeredygtighed-og-groen-omstilling/groen-omstilling-i-praksis-akademiuddannelsen-i-baeredygtighed-og-groen-omstilling" TargetMode="External"/><Relationship Id="rId106" Type="http://schemas.openxmlformats.org/officeDocument/2006/relationships/hyperlink" Target="https://www.ug.dk/search/20944" TargetMode="External"/><Relationship Id="rId127" Type="http://schemas.openxmlformats.org/officeDocument/2006/relationships/hyperlink" Target="https://www.ug.dk/search/47429" TargetMode="External"/><Relationship Id="rId313" Type="http://schemas.openxmlformats.org/officeDocument/2006/relationships/hyperlink" Target="https://www.ug.dk/search/44859" TargetMode="External"/><Relationship Id="rId10" Type="http://schemas.openxmlformats.org/officeDocument/2006/relationships/hyperlink" Target="https://www.ug.dk/search/44755" TargetMode="External"/><Relationship Id="rId31" Type="http://schemas.openxmlformats.org/officeDocument/2006/relationships/hyperlink" Target="https://www.ug.dk/search/49278" TargetMode="External"/><Relationship Id="rId52" Type="http://schemas.openxmlformats.org/officeDocument/2006/relationships/hyperlink" Target="https://www.ug.dk/search/44490" TargetMode="External"/><Relationship Id="rId73" Type="http://schemas.openxmlformats.org/officeDocument/2006/relationships/hyperlink" Target="https://www.ug.dk/search/20962" TargetMode="External"/><Relationship Id="rId94" Type="http://schemas.openxmlformats.org/officeDocument/2006/relationships/hyperlink" Target="https://www.ug.dk/search/20866" TargetMode="External"/><Relationship Id="rId148" Type="http://schemas.openxmlformats.org/officeDocument/2006/relationships/hyperlink" Target="https://www.ug.dk/search/47452" TargetMode="External"/><Relationship Id="rId169" Type="http://schemas.openxmlformats.org/officeDocument/2006/relationships/hyperlink" Target="https://www.ug.dk/search/40102" TargetMode="External"/><Relationship Id="rId334" Type="http://schemas.openxmlformats.org/officeDocument/2006/relationships/hyperlink" Target="https://www.ug.dk/search/42679" TargetMode="External"/><Relationship Id="rId355" Type="http://schemas.openxmlformats.org/officeDocument/2006/relationships/hyperlink" Target="https://www.ug.dk/search/22094" TargetMode="External"/><Relationship Id="rId376" Type="http://schemas.openxmlformats.org/officeDocument/2006/relationships/hyperlink" Target="https://www.ug.dk/search/48466" TargetMode="External"/><Relationship Id="rId397" Type="http://schemas.openxmlformats.org/officeDocument/2006/relationships/hyperlink" Target="https://www.ug.dk/search/46946" TargetMode="External"/><Relationship Id="rId4" Type="http://schemas.openxmlformats.org/officeDocument/2006/relationships/hyperlink" Target="https://www.ug.dk/search/47572" TargetMode="External"/><Relationship Id="rId180" Type="http://schemas.openxmlformats.org/officeDocument/2006/relationships/hyperlink" Target="https://www.ug.dk/search/47286" TargetMode="External"/><Relationship Id="rId215" Type="http://schemas.openxmlformats.org/officeDocument/2006/relationships/hyperlink" Target="https://www.ug.dk/search/40637" TargetMode="External"/><Relationship Id="rId236" Type="http://schemas.openxmlformats.org/officeDocument/2006/relationships/hyperlink" Target="https://www.ug.dk/search/49418" TargetMode="External"/><Relationship Id="rId257" Type="http://schemas.openxmlformats.org/officeDocument/2006/relationships/hyperlink" Target="https://www.ug.dk/search/48404" TargetMode="External"/><Relationship Id="rId278" Type="http://schemas.openxmlformats.org/officeDocument/2006/relationships/hyperlink" Target="https://www.ug.dk/search/42307" TargetMode="External"/><Relationship Id="rId401" Type="http://schemas.openxmlformats.org/officeDocument/2006/relationships/hyperlink" Target="https://www.ug.dk/uddannelser/akademiuddannelser/serviceprodit/akademiuddannelsen-i-informationsteknologi/ai-i-praksis-akademiuddannelsen-i-informationsteknologi" TargetMode="External"/><Relationship Id="rId422" Type="http://schemas.openxmlformats.org/officeDocument/2006/relationships/hyperlink" Target="https://www.ug.dk/uddannelser/akademiuddannelser/serviceprodit/akademiuddannelsen-i-informationsteknologi/systemdrift-akademiuddannelsen-i-informationsteknologi" TargetMode="External"/><Relationship Id="rId303" Type="http://schemas.openxmlformats.org/officeDocument/2006/relationships/hyperlink" Target="https://www.ug.dk/search/48142" TargetMode="External"/><Relationship Id="rId42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20839" TargetMode="External"/><Relationship Id="rId138" Type="http://schemas.openxmlformats.org/officeDocument/2006/relationships/hyperlink" Target="https://www.ug.dk/search/49944" TargetMode="External"/><Relationship Id="rId345" Type="http://schemas.openxmlformats.org/officeDocument/2006/relationships/hyperlink" Target="https://www.ug.dk/search/41687" TargetMode="External"/><Relationship Id="rId387" Type="http://schemas.openxmlformats.org/officeDocument/2006/relationships/hyperlink" Target="https://www.ug.dk/search/40967" TargetMode="External"/><Relationship Id="rId191" Type="http://schemas.openxmlformats.org/officeDocument/2006/relationships/hyperlink" Target="https://www.ug.dk/search/45904" TargetMode="External"/><Relationship Id="rId205" Type="http://schemas.openxmlformats.org/officeDocument/2006/relationships/hyperlink" Target="https://www.ug.dk/search/47228" TargetMode="External"/><Relationship Id="rId247" Type="http://schemas.openxmlformats.org/officeDocument/2006/relationships/hyperlink" Target="https://www.ug.dk/search/21985" TargetMode="External"/><Relationship Id="rId412" Type="http://schemas.openxmlformats.org/officeDocument/2006/relationships/hyperlink" Target="https://www.ug.dk/uddannelser/akademiuddannelser/ledelse/akademiuddannelsen-i-hr/hr-i-praksis-akademiuddannelsen-i-0" TargetMode="External"/><Relationship Id="rId107" Type="http://schemas.openxmlformats.org/officeDocument/2006/relationships/hyperlink" Target="https://www.ug.dk/search/20950" TargetMode="External"/><Relationship Id="rId289" Type="http://schemas.openxmlformats.org/officeDocument/2006/relationships/hyperlink" Target="https://www.ug.dk/search/47098" TargetMode="External"/><Relationship Id="rId11" Type="http://schemas.openxmlformats.org/officeDocument/2006/relationships/hyperlink" Target="https://www.ug.dk/search/48582" TargetMode="External"/><Relationship Id="rId53" Type="http://schemas.openxmlformats.org/officeDocument/2006/relationships/hyperlink" Target="https://www.ug.dk/search/46750" TargetMode="External"/><Relationship Id="rId149" Type="http://schemas.openxmlformats.org/officeDocument/2006/relationships/hyperlink" Target="https://www.ug.dk/search/47453" TargetMode="External"/><Relationship Id="rId314" Type="http://schemas.openxmlformats.org/officeDocument/2006/relationships/hyperlink" Target="https://www.ug.dk/search/49777" TargetMode="External"/><Relationship Id="rId356" Type="http://schemas.openxmlformats.org/officeDocument/2006/relationships/hyperlink" Target="https://www.ug.dk/search/22092" TargetMode="External"/><Relationship Id="rId398" Type="http://schemas.openxmlformats.org/officeDocument/2006/relationships/hyperlink" Target="https://www.ug.dk/search/20985" TargetMode="External"/><Relationship Id="rId95" Type="http://schemas.openxmlformats.org/officeDocument/2006/relationships/hyperlink" Target="https://www.ug.dk/search/20873" TargetMode="External"/><Relationship Id="rId160" Type="http://schemas.openxmlformats.org/officeDocument/2006/relationships/hyperlink" Target="https://www.ug.dk/search/40093" TargetMode="External"/><Relationship Id="rId216" Type="http://schemas.openxmlformats.org/officeDocument/2006/relationships/hyperlink" Target="https://www.ug.dk/search/47594" TargetMode="External"/><Relationship Id="rId423" Type="http://schemas.openxmlformats.org/officeDocument/2006/relationships/hyperlink" Target="https://www.ug.dk/uddannelser/akademiuddannelser/merkantil/akademiuddannelsen-i-international-transport-og-logistik/transport-og-warehouse-management-akademiuddannelsen-i-international-transport-og-logistik" TargetMode="External"/><Relationship Id="rId258" Type="http://schemas.openxmlformats.org/officeDocument/2006/relationships/hyperlink" Target="https://www.ug.dk/search/48405" TargetMode="External"/><Relationship Id="rId22" Type="http://schemas.openxmlformats.org/officeDocument/2006/relationships/hyperlink" Target="https://www.ug.dk/search/47942" TargetMode="External"/><Relationship Id="rId64" Type="http://schemas.openxmlformats.org/officeDocument/2006/relationships/hyperlink" Target="https://www.ug.dk/search/48965" TargetMode="External"/><Relationship Id="rId118" Type="http://schemas.openxmlformats.org/officeDocument/2006/relationships/hyperlink" Target="https://www.ug.dk/search/48249" TargetMode="External"/><Relationship Id="rId325" Type="http://schemas.openxmlformats.org/officeDocument/2006/relationships/hyperlink" Target="https://www.ug.dk/search/40331" TargetMode="External"/><Relationship Id="rId367" Type="http://schemas.openxmlformats.org/officeDocument/2006/relationships/hyperlink" Target="https://www.ug.dk/search/478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5"/>
  <sheetViews>
    <sheetView tabSelected="1" zoomScale="80" zoomScaleNormal="80" workbookViewId="0">
      <selection sqref="A1:F1"/>
    </sheetView>
  </sheetViews>
  <sheetFormatPr defaultRowHeight="14.4" x14ac:dyDescent="0.3"/>
  <cols>
    <col min="1" max="1" width="45.44140625" bestFit="1" customWidth="1"/>
    <col min="2" max="2" width="47.109375" bestFit="1" customWidth="1"/>
    <col min="3" max="3" width="11.6640625" customWidth="1"/>
    <col min="4" max="4" width="13" customWidth="1"/>
    <col min="5" max="6" width="11.6640625" customWidth="1"/>
    <col min="7" max="7" width="100.77734375" hidden="1" customWidth="1"/>
    <col min="8" max="8" width="172.33203125" bestFit="1" customWidth="1"/>
    <col min="9" max="10" width="0" hidden="1" customWidth="1"/>
  </cols>
  <sheetData>
    <row r="1" spans="1:10" ht="82.5" customHeight="1" x14ac:dyDescent="0.3">
      <c r="A1" s="24" t="s">
        <v>928</v>
      </c>
      <c r="B1" s="25"/>
      <c r="C1" s="25"/>
      <c r="D1" s="25"/>
      <c r="E1" s="25"/>
      <c r="F1" s="26"/>
      <c r="G1" s="4"/>
      <c r="H1" s="4"/>
    </row>
    <row r="2" spans="1:10" ht="33.75" customHeight="1" x14ac:dyDescent="0.3">
      <c r="A2" s="3" t="s">
        <v>925</v>
      </c>
      <c r="B2" s="3" t="s">
        <v>924</v>
      </c>
      <c r="C2" s="3" t="s">
        <v>923</v>
      </c>
      <c r="D2" s="3" t="s">
        <v>922</v>
      </c>
      <c r="E2" s="3" t="s">
        <v>921</v>
      </c>
      <c r="F2" s="3" t="s">
        <v>920</v>
      </c>
      <c r="G2" s="3" t="s">
        <v>926</v>
      </c>
      <c r="H2" s="3" t="s">
        <v>926</v>
      </c>
    </row>
    <row r="3" spans="1:10" x14ac:dyDescent="0.3">
      <c r="A3" s="5" t="s">
        <v>907</v>
      </c>
      <c r="B3" s="2" t="s">
        <v>919</v>
      </c>
      <c r="C3" s="6" t="s">
        <v>7</v>
      </c>
      <c r="D3" s="7">
        <v>37975</v>
      </c>
      <c r="E3" s="7">
        <v>15</v>
      </c>
      <c r="F3" s="7">
        <v>5</v>
      </c>
      <c r="G3" s="8" t="s">
        <v>918</v>
      </c>
      <c r="H3" s="8" t="str">
        <f>HYPERLINK(I3)</f>
        <v>https://www.ug.dk/voksen-og-efteruddannelser/akademiuddannelser/baeredygtighed-og-groen-omstilling/baeredygtig-forretningsforstaaelse</v>
      </c>
      <c r="I3" t="s">
        <v>937</v>
      </c>
      <c r="J3" t="str">
        <f>VLOOKUP(B3,'Ark1'!$B$1:$H$483,7,0)</f>
        <v>https://www.ug.dk/voksen-og-efteruddannelser/akademiuddannelser/baeredygtighed-og-groen-omstilling/baeredygtig-forretningsforstaaelse</v>
      </c>
    </row>
    <row r="4" spans="1:10" x14ac:dyDescent="0.3">
      <c r="A4" s="5" t="s">
        <v>907</v>
      </c>
      <c r="B4" s="2" t="s">
        <v>917</v>
      </c>
      <c r="C4" s="6" t="s">
        <v>13</v>
      </c>
      <c r="D4" s="7"/>
      <c r="E4" s="7">
        <v>50</v>
      </c>
      <c r="F4" s="7"/>
      <c r="G4" s="5" t="s">
        <v>927</v>
      </c>
      <c r="H4" s="5" t="s">
        <v>1367</v>
      </c>
      <c r="I4" t="s">
        <v>1367</v>
      </c>
      <c r="J4">
        <f>VLOOKUP(B4,'Ark1'!$B$1:$H$483,7,0)</f>
        <v>0</v>
      </c>
    </row>
    <row r="5" spans="1:10" x14ac:dyDescent="0.3">
      <c r="A5" s="5" t="s">
        <v>907</v>
      </c>
      <c r="B5" s="2" t="s">
        <v>916</v>
      </c>
      <c r="C5" s="6" t="s">
        <v>7</v>
      </c>
      <c r="D5" s="7">
        <v>20240</v>
      </c>
      <c r="E5" s="7">
        <v>30</v>
      </c>
      <c r="F5" s="7">
        <v>10</v>
      </c>
      <c r="G5" s="8" t="s">
        <v>915</v>
      </c>
      <c r="H5" s="8" t="str">
        <f>HYPERLINK(I5)</f>
        <v>https://www.ug.dk/voksen-og-efteruddannelser/akademiuddannelser/hr/hr-i-praksis</v>
      </c>
      <c r="I5" t="s">
        <v>938</v>
      </c>
      <c r="J5" t="str">
        <f>VLOOKUP(B5,'Ark1'!$B$1:$H$483,7,0)</f>
        <v>https://www.ug.dk/voksen-og-efteruddannelser/akademiuddannelser/hr/hr-i-praksis</v>
      </c>
    </row>
    <row r="6" spans="1:10" x14ac:dyDescent="0.3">
      <c r="A6" s="5" t="s">
        <v>907</v>
      </c>
      <c r="B6" s="2" t="s">
        <v>914</v>
      </c>
      <c r="C6" s="6" t="s">
        <v>13</v>
      </c>
      <c r="D6" s="7"/>
      <c r="E6" s="7">
        <v>50</v>
      </c>
      <c r="F6" s="7"/>
      <c r="G6" s="5" t="s">
        <v>927</v>
      </c>
      <c r="H6" s="5" t="s">
        <v>1367</v>
      </c>
      <c r="I6" t="s">
        <v>1367</v>
      </c>
      <c r="J6">
        <f>VLOOKUP(B6,'Ark1'!$B$1:$H$483,7,0)</f>
        <v>0</v>
      </c>
    </row>
    <row r="7" spans="1:10" x14ac:dyDescent="0.3">
      <c r="A7" s="5" t="s">
        <v>907</v>
      </c>
      <c r="B7" s="2" t="s">
        <v>913</v>
      </c>
      <c r="C7" s="6" t="s">
        <v>13</v>
      </c>
      <c r="D7" s="7"/>
      <c r="E7" s="7">
        <v>50</v>
      </c>
      <c r="F7" s="7"/>
      <c r="G7" s="5" t="s">
        <v>927</v>
      </c>
      <c r="H7" s="5" t="s">
        <v>1367</v>
      </c>
      <c r="I7" t="s">
        <v>1367</v>
      </c>
      <c r="J7">
        <f>VLOOKUP(B7,'Ark1'!$B$1:$H$483,7,0)</f>
        <v>0</v>
      </c>
    </row>
    <row r="8" spans="1:10" x14ac:dyDescent="0.3">
      <c r="A8" s="5" t="s">
        <v>907</v>
      </c>
      <c r="B8" s="2" t="s">
        <v>912</v>
      </c>
      <c r="C8" s="6" t="s">
        <v>7</v>
      </c>
      <c r="D8" s="7">
        <v>37516</v>
      </c>
      <c r="E8" s="7">
        <v>30</v>
      </c>
      <c r="F8" s="7">
        <v>10</v>
      </c>
      <c r="G8" s="8" t="s">
        <v>911</v>
      </c>
      <c r="H8" s="8" t="str">
        <f>HYPERLINK(I8)</f>
        <v>https://www.ug.dk/voksen-og-efteruddannelser/akademiuddannelser/ledelse/organisation-og-arbejdspsykologi</v>
      </c>
      <c r="I8" t="s">
        <v>939</v>
      </c>
      <c r="J8" t="str">
        <f>VLOOKUP(B8,'Ark1'!$B$1:$H$483,7,0)</f>
        <v>https://www.ug.dk/voksen-og-efteruddannelser/akademiuddannelser/ledelse/organisation-og-arbejdspsykologi</v>
      </c>
    </row>
    <row r="9" spans="1:10" x14ac:dyDescent="0.3">
      <c r="A9" s="5" t="s">
        <v>907</v>
      </c>
      <c r="B9" s="2" t="s">
        <v>910</v>
      </c>
      <c r="C9" s="6" t="s">
        <v>7</v>
      </c>
      <c r="D9" s="7">
        <v>37456</v>
      </c>
      <c r="E9" s="7">
        <v>30</v>
      </c>
      <c r="F9" s="7">
        <v>10</v>
      </c>
      <c r="G9" s="8" t="s">
        <v>909</v>
      </c>
      <c r="H9" s="8" t="str">
        <f>HYPERLINK(I9)</f>
        <v>https://www.ug.dk/voksen-og-efteruddannelser/akademiuddannelser/hr/personalejura</v>
      </c>
      <c r="I9" t="s">
        <v>940</v>
      </c>
      <c r="J9" t="str">
        <f>VLOOKUP(B9,'Ark1'!$B$1:$H$483,7,0)</f>
        <v>https://www.ug.dk/voksen-og-efteruddannelser/akademiuddannelser/hr/personalejura</v>
      </c>
    </row>
    <row r="10" spans="1:10" x14ac:dyDescent="0.3">
      <c r="A10" s="5" t="s">
        <v>907</v>
      </c>
      <c r="B10" s="2" t="s">
        <v>908</v>
      </c>
      <c r="C10" s="6" t="s">
        <v>13</v>
      </c>
      <c r="D10" s="7"/>
      <c r="E10" s="7">
        <v>20</v>
      </c>
      <c r="F10" s="7"/>
      <c r="G10" s="5" t="s">
        <v>927</v>
      </c>
      <c r="H10" s="5" t="s">
        <v>1367</v>
      </c>
      <c r="I10" t="s">
        <v>1367</v>
      </c>
      <c r="J10">
        <f>VLOOKUP(B10,'Ark1'!$B$1:$H$483,7,0)</f>
        <v>0</v>
      </c>
    </row>
    <row r="11" spans="1:10" x14ac:dyDescent="0.3">
      <c r="A11" s="5" t="s">
        <v>907</v>
      </c>
      <c r="B11" s="2" t="s">
        <v>906</v>
      </c>
      <c r="C11" s="6" t="s">
        <v>905</v>
      </c>
      <c r="D11" s="7"/>
      <c r="E11" s="7">
        <v>30</v>
      </c>
      <c r="F11" s="7">
        <v>10</v>
      </c>
      <c r="G11" s="8" t="s">
        <v>904</v>
      </c>
      <c r="H11" s="8" t="str">
        <f>HYPERLINK(I11)</f>
        <v>https://www.ug.dk/voksen-og-efteruddannelser/akademiuddannelser/innovation-produkt-og-produktion/projektledelse</v>
      </c>
      <c r="I11" t="s">
        <v>941</v>
      </c>
      <c r="J11" t="str">
        <f>VLOOKUP(B11,'Ark1'!$B$1:$H$483,7,0)</f>
        <v>https://www.ug.dk/voksen-og-efteruddannelser/akademiuddannelser/innovation-produkt-og-produktion/projektledelse</v>
      </c>
    </row>
    <row r="12" spans="1:10" x14ac:dyDescent="0.3">
      <c r="A12" s="9" t="s">
        <v>763</v>
      </c>
      <c r="B12" s="10" t="s">
        <v>903</v>
      </c>
      <c r="C12" s="11" t="s">
        <v>1</v>
      </c>
      <c r="D12" s="12">
        <v>47464</v>
      </c>
      <c r="E12" s="12">
        <v>3</v>
      </c>
      <c r="F12" s="12"/>
      <c r="G12" s="8" t="s">
        <v>902</v>
      </c>
      <c r="H12" s="8"/>
      <c r="I12">
        <v>0</v>
      </c>
      <c r="J12">
        <f>VLOOKUP(B12,'Ark1'!$B$1:$H$483,7,0)</f>
        <v>0</v>
      </c>
    </row>
    <row r="13" spans="1:10" x14ac:dyDescent="0.3">
      <c r="A13" s="9" t="s">
        <v>763</v>
      </c>
      <c r="B13" s="10" t="s">
        <v>901</v>
      </c>
      <c r="C13" s="11" t="s">
        <v>1</v>
      </c>
      <c r="D13" s="12">
        <v>48906</v>
      </c>
      <c r="E13" s="12">
        <v>5</v>
      </c>
      <c r="F13" s="12"/>
      <c r="G13" s="8" t="s">
        <v>900</v>
      </c>
      <c r="H13" s="8" t="str">
        <f t="shared" ref="H13:H44" si="0">HYPERLINK(I13)</f>
        <v>https://www.ug.dk/voksen-og-efteruddannelser/arbejdsmarkedsuddannelser/gulvlaegning-og-vaadrumsopgaver-med-vaadrumssikring/afslibning-og-efterbehandling-af-traegulve</v>
      </c>
      <c r="I13" t="s">
        <v>942</v>
      </c>
      <c r="J13" t="str">
        <f>VLOOKUP(B13,'Ark1'!$B$1:$H$483,7,0)</f>
        <v>https://www.ug.dk/voksen-og-efteruddannelser/arbejdsmarkedsuddannelser/gulvlaegning-og-vaadrumsopgaver-med-vaadrumssikring/afslibning-og-efterbehandling-af-traegulve</v>
      </c>
    </row>
    <row r="14" spans="1:10" x14ac:dyDescent="0.3">
      <c r="A14" s="9" t="s">
        <v>763</v>
      </c>
      <c r="B14" s="10" t="s">
        <v>899</v>
      </c>
      <c r="C14" s="11" t="s">
        <v>1</v>
      </c>
      <c r="D14" s="12">
        <v>49298</v>
      </c>
      <c r="E14" s="12">
        <v>3</v>
      </c>
      <c r="F14" s="12"/>
      <c r="G14" s="8" t="s">
        <v>898</v>
      </c>
      <c r="H14" s="8" t="str">
        <f t="shared" si="0"/>
        <v>https://www.ug.dk/anlaegsarbejder/anlaegsarbejde-underlagsopbygning-og-komprimering</v>
      </c>
      <c r="I14" t="s">
        <v>943</v>
      </c>
      <c r="J14" t="str">
        <f>VLOOKUP(B14,'Ark1'!$B$1:$H$483,7,0)</f>
        <v>https://www.ug.dk/anlaegsarbejder/anlaegsarbejde-underlagsopbygning-og-komprimering</v>
      </c>
    </row>
    <row r="15" spans="1:10" x14ac:dyDescent="0.3">
      <c r="A15" s="9" t="s">
        <v>763</v>
      </c>
      <c r="B15" s="10" t="s">
        <v>897</v>
      </c>
      <c r="C15" s="11" t="s">
        <v>1</v>
      </c>
      <c r="D15" s="12">
        <v>45542</v>
      </c>
      <c r="E15" s="12">
        <v>3</v>
      </c>
      <c r="F15" s="12"/>
      <c r="G15" s="8" t="s">
        <v>896</v>
      </c>
      <c r="H15" s="8" t="str">
        <f t="shared" si="0"/>
        <v>https://www.ug.dk/voksen-og-efteruddannelser/arbejdsmarkedsuddannelser/planlaegning-styring-og-samarbejde-i-bygge-anlaeg/anvendelse-af-bygge-og-anlaegstegninger</v>
      </c>
      <c r="I15" t="s">
        <v>944</v>
      </c>
      <c r="J15" t="str">
        <f>VLOOKUP(B15,'Ark1'!$B$1:$H$483,7,0)</f>
        <v>https://www.ug.dk/voksen-og-efteruddannelser/arbejdsmarkedsuddannelser/planlaegning-styring-og-samarbejde-i-bygge-anlaeg/anvendelse-af-bygge-og-anlaegstegninger</v>
      </c>
    </row>
    <row r="16" spans="1:10" x14ac:dyDescent="0.3">
      <c r="A16" s="9" t="s">
        <v>763</v>
      </c>
      <c r="B16" s="10" t="s">
        <v>895</v>
      </c>
      <c r="C16" s="11" t="s">
        <v>1</v>
      </c>
      <c r="D16" s="12">
        <v>20912</v>
      </c>
      <c r="E16" s="12">
        <v>1</v>
      </c>
      <c r="F16" s="12"/>
      <c r="G16" s="8" t="s">
        <v>894</v>
      </c>
      <c r="H16" s="8" t="str">
        <f t="shared" si="0"/>
        <v>https://www.ug.dk/voksen-og-efteruddannelser/arbejdsmarkedsuddannelser/planlaegning-styring-og-samarbejde-i-bygge-anlaeg/anvendelse-af-lca-for-haandvaerkere-i-bygge-og-anlaeg</v>
      </c>
      <c r="I16" t="s">
        <v>945</v>
      </c>
      <c r="J16" t="str">
        <f>VLOOKUP(B16,'Ark1'!$B$1:$H$483,7,0)</f>
        <v>https://www.ug.dk/voksen-og-efteruddannelser/arbejdsmarkedsuddannelser/planlaegning-styring-og-samarbejde-i-bygge-anlaeg/anvendelse-af-lca-for-haandvaerkere-i-bygge-og-anlaeg</v>
      </c>
    </row>
    <row r="17" spans="1:10" x14ac:dyDescent="0.3">
      <c r="A17" s="9" t="s">
        <v>763</v>
      </c>
      <c r="B17" s="10" t="s">
        <v>893</v>
      </c>
      <c r="C17" s="11" t="s">
        <v>1</v>
      </c>
      <c r="D17" s="12">
        <v>48567</v>
      </c>
      <c r="E17" s="12">
        <v>1</v>
      </c>
      <c r="F17" s="12"/>
      <c r="G17" s="8" t="s">
        <v>892</v>
      </c>
      <c r="H17" s="8" t="str">
        <f t="shared" si="0"/>
        <v>https://www.ug.dk/voksen-og-efteruddannelser/arbejdsmarkedsuddannelser/bygningers-el-installationer/arbejde-paa-eller-naer-spaending-ajourf-1hjaelp</v>
      </c>
      <c r="I17" t="s">
        <v>946</v>
      </c>
      <c r="J17" t="str">
        <f>VLOOKUP(B17,'Ark1'!$B$1:$H$483,7,0)</f>
        <v>https://www.ug.dk/voksen-og-efteruddannelser/arbejdsmarkedsuddannelser/bygningers-el-installationer/arbejde-paa-eller-naer-spaending-ajourf-1hjaelp</v>
      </c>
    </row>
    <row r="18" spans="1:10" x14ac:dyDescent="0.3">
      <c r="A18" s="9" t="s">
        <v>763</v>
      </c>
      <c r="B18" s="10" t="s">
        <v>891</v>
      </c>
      <c r="C18" s="11" t="s">
        <v>1</v>
      </c>
      <c r="D18" s="12">
        <v>48568</v>
      </c>
      <c r="E18" s="12">
        <v>1</v>
      </c>
      <c r="F18" s="12"/>
      <c r="G18" s="8" t="s">
        <v>890</v>
      </c>
      <c r="H18" s="8" t="str">
        <f t="shared" si="0"/>
        <v>https://www.ug.dk/voksen-og-efteruddannelser/arbejdsmarkedsuddannelser/bygningers-el-installationer/arbejde-paa-eller-naer-spaending-ajourf-praksis</v>
      </c>
      <c r="I18" t="s">
        <v>947</v>
      </c>
      <c r="J18" t="str">
        <f>VLOOKUP(B18,'Ark1'!$B$1:$H$483,7,0)</f>
        <v>https://www.ug.dk/voksen-og-efteruddannelser/arbejdsmarkedsuddannelser/bygningers-el-installationer/arbejde-paa-eller-naer-spaending-ajourf-praksis</v>
      </c>
    </row>
    <row r="19" spans="1:10" x14ac:dyDescent="0.3">
      <c r="A19" s="9" t="s">
        <v>763</v>
      </c>
      <c r="B19" s="10" t="s">
        <v>889</v>
      </c>
      <c r="C19" s="11" t="s">
        <v>1</v>
      </c>
      <c r="D19" s="12">
        <v>48080</v>
      </c>
      <c r="E19" s="12">
        <v>0.5</v>
      </c>
      <c r="F19" s="12"/>
      <c r="G19" s="8" t="s">
        <v>888</v>
      </c>
      <c r="H19" s="8" t="str">
        <f t="shared" si="0"/>
        <v>https://www.ug.dk/voksen-og-efteruddannelser/arbejdsmarkedsuddannelser/bygningers-el-installationer/arbejde-paa-eller-naer-spaending-introduktion</v>
      </c>
      <c r="I19" t="s">
        <v>948</v>
      </c>
      <c r="J19" t="str">
        <f>VLOOKUP(B19,'Ark1'!$B$1:$H$483,7,0)</f>
        <v>https://www.ug.dk/voksen-og-efteruddannelser/arbejdsmarkedsuddannelser/bygningers-el-installationer/arbejde-paa-eller-naer-spaending-introduktion</v>
      </c>
    </row>
    <row r="20" spans="1:10" x14ac:dyDescent="0.3">
      <c r="A20" s="9" t="s">
        <v>763</v>
      </c>
      <c r="B20" s="10" t="s">
        <v>887</v>
      </c>
      <c r="C20" s="11" t="s">
        <v>1</v>
      </c>
      <c r="D20" s="12">
        <v>48050</v>
      </c>
      <c r="E20" s="12">
        <v>2</v>
      </c>
      <c r="F20" s="12"/>
      <c r="G20" s="8" t="s">
        <v>886</v>
      </c>
      <c r="H20" s="8" t="str">
        <f t="shared" si="0"/>
        <v>https://www.ug.dk/voksen-og-efteruddannelser/arbejdsmarkedsuddannelser/obligatorisk-faelleskatalog/arbejdsmiljoe-2-i-faglaerte-og-ufaglaerte-job</v>
      </c>
      <c r="I20" t="s">
        <v>949</v>
      </c>
      <c r="J20" t="str">
        <f>VLOOKUP(B20,'Ark1'!$B$1:$H$483,7,0)</f>
        <v>https://www.ug.dk/voksen-og-efteruddannelser/arbejdsmarkedsuddannelser/obligatorisk-faelleskatalog/arbejdsmiljoe-2-i-faglaerte-og-ufaglaerte-job</v>
      </c>
    </row>
    <row r="21" spans="1:10" x14ac:dyDescent="0.3">
      <c r="A21" s="9" t="s">
        <v>763</v>
      </c>
      <c r="B21" s="10" t="s">
        <v>885</v>
      </c>
      <c r="C21" s="11" t="s">
        <v>1</v>
      </c>
      <c r="D21" s="12">
        <v>22276</v>
      </c>
      <c r="E21" s="12">
        <v>2</v>
      </c>
      <c r="F21" s="12"/>
      <c r="G21" s="8" t="s">
        <v>884</v>
      </c>
      <c r="H21" s="8" t="str">
        <f t="shared" si="0"/>
        <v>https://www.ug.dk/voksen-og-efteruddannelser/arbejdsmarkedsuddannelser/diamantskaering-nedrivning-og-ressourcehaandtering/asbestcertifikat-fagligt-ansvarlig</v>
      </c>
      <c r="I21" t="s">
        <v>950</v>
      </c>
      <c r="J21" t="str">
        <f>VLOOKUP(B21,'Ark1'!$B$1:$H$483,7,0)</f>
        <v>https://www.ug.dk/voksen-og-efteruddannelser/arbejdsmarkedsuddannelser/diamantskaering-nedrivning-og-ressourcehaandtering/asbestcertifikat-fagligt-ansvarlig</v>
      </c>
    </row>
    <row r="22" spans="1:10" x14ac:dyDescent="0.3">
      <c r="A22" s="9" t="s">
        <v>763</v>
      </c>
      <c r="B22" s="10" t="s">
        <v>883</v>
      </c>
      <c r="C22" s="11" t="s">
        <v>1</v>
      </c>
      <c r="D22" s="12">
        <v>49858</v>
      </c>
      <c r="E22" s="12">
        <v>5</v>
      </c>
      <c r="F22" s="12"/>
      <c r="G22" s="8" t="s">
        <v>882</v>
      </c>
      <c r="H22" s="8" t="str">
        <f t="shared" si="0"/>
        <v>https://www.ug.dk/asfaltbelaegninger/asfaltarbejde-sikkerhed-og-sundhed</v>
      </c>
      <c r="I22" t="s">
        <v>951</v>
      </c>
      <c r="J22" t="str">
        <f>VLOOKUP(B22,'Ark1'!$B$1:$H$483,7,0)</f>
        <v>https://www.ug.dk/asfaltbelaegninger/asfaltarbejde-sikkerhed-og-sundhed</v>
      </c>
    </row>
    <row r="23" spans="1:10" x14ac:dyDescent="0.3">
      <c r="A23" s="9" t="s">
        <v>763</v>
      </c>
      <c r="B23" s="10" t="s">
        <v>881</v>
      </c>
      <c r="C23" s="11" t="s">
        <v>1</v>
      </c>
      <c r="D23" s="12">
        <v>49099</v>
      </c>
      <c r="E23" s="12">
        <v>5</v>
      </c>
      <c r="F23" s="12"/>
      <c r="G23" s="8" t="s">
        <v>880</v>
      </c>
      <c r="H23" s="8" t="str">
        <f t="shared" si="0"/>
        <v>https://www.ug.dk/asfaltbelaegninger/asfaltlapning</v>
      </c>
      <c r="I23" t="s">
        <v>952</v>
      </c>
      <c r="J23" t="str">
        <f>VLOOKUP(B23,'Ark1'!$B$1:$H$483,7,0)</f>
        <v>https://www.ug.dk/asfaltbelaegninger/asfaltlapning</v>
      </c>
    </row>
    <row r="24" spans="1:10" x14ac:dyDescent="0.3">
      <c r="A24" s="9" t="s">
        <v>763</v>
      </c>
      <c r="B24" s="10" t="s">
        <v>879</v>
      </c>
      <c r="C24" s="11" t="s">
        <v>1</v>
      </c>
      <c r="D24" s="12">
        <v>49416</v>
      </c>
      <c r="E24" s="12">
        <v>5</v>
      </c>
      <c r="F24" s="12"/>
      <c r="G24" s="8" t="s">
        <v>878</v>
      </c>
      <c r="H24" s="8" t="str">
        <f t="shared" si="0"/>
        <v>https://www.ug.dk/voksen-og-efteruddannelser/arbejdsmarkedsuddannelser/automatik-og-procesteknisk-omraade/automatiske-anlaeg-1-1-el-laere-og-relaeteknik</v>
      </c>
      <c r="I24" t="s">
        <v>953</v>
      </c>
      <c r="J24" t="str">
        <f>VLOOKUP(B24,'Ark1'!$B$1:$H$483,7,0)</f>
        <v>https://www.ug.dk/voksen-og-efteruddannelser/arbejdsmarkedsuddannelser/automatik-og-procesteknisk-omraade/automatiske-anlaeg-1-1-el-laere-og-relaeteknik</v>
      </c>
    </row>
    <row r="25" spans="1:10" x14ac:dyDescent="0.3">
      <c r="A25" s="9" t="s">
        <v>763</v>
      </c>
      <c r="B25" s="10" t="s">
        <v>877</v>
      </c>
      <c r="C25" s="11" t="s">
        <v>1</v>
      </c>
      <c r="D25" s="12">
        <v>47572</v>
      </c>
      <c r="E25" s="12">
        <v>5</v>
      </c>
      <c r="F25" s="12"/>
      <c r="G25" s="8" t="s">
        <v>876</v>
      </c>
      <c r="H25" s="8" t="str">
        <f t="shared" si="0"/>
        <v>https://www.ug.dk/anvendelse-af-entreprenoermateriel/betjening-af-entreprenoermaskiner-0</v>
      </c>
      <c r="I25" t="s">
        <v>954</v>
      </c>
      <c r="J25" t="str">
        <f>VLOOKUP(B25,'Ark1'!$B$1:$H$483,7,0)</f>
        <v>https://www.ug.dk/anvendelse-af-entreprenoermateriel/betjening-af-entreprenoermaskiner-0</v>
      </c>
    </row>
    <row r="26" spans="1:10" x14ac:dyDescent="0.3">
      <c r="A26" s="9" t="s">
        <v>763</v>
      </c>
      <c r="B26" s="10" t="s">
        <v>875</v>
      </c>
      <c r="C26" s="11" t="s">
        <v>1</v>
      </c>
      <c r="D26" s="12">
        <v>44487</v>
      </c>
      <c r="E26" s="12">
        <v>3</v>
      </c>
      <c r="F26" s="12"/>
      <c r="G26" s="8" t="s">
        <v>874</v>
      </c>
      <c r="H26" s="8" t="str">
        <f t="shared" si="0"/>
        <v>https://www.ug.dk/anvendelse-af-entreprenoermateriel/betjening-af-gummihjulslaessere</v>
      </c>
      <c r="I26" t="s">
        <v>955</v>
      </c>
      <c r="J26" t="str">
        <f>VLOOKUP(B26,'Ark1'!$B$1:$H$483,7,0)</f>
        <v>https://www.ug.dk/anvendelse-af-entreprenoermateriel/betjening-af-gummihjulslaessere</v>
      </c>
    </row>
    <row r="27" spans="1:10" x14ac:dyDescent="0.3">
      <c r="A27" s="9" t="s">
        <v>763</v>
      </c>
      <c r="B27" s="10" t="s">
        <v>873</v>
      </c>
      <c r="C27" s="11" t="s">
        <v>1</v>
      </c>
      <c r="D27" s="12">
        <v>44488</v>
      </c>
      <c r="E27" s="12">
        <v>5</v>
      </c>
      <c r="F27" s="12"/>
      <c r="G27" s="8" t="s">
        <v>872</v>
      </c>
      <c r="H27" s="8" t="str">
        <f t="shared" si="0"/>
        <v>https://www.ug.dk/anvendelse-af-entreprenoermateriel/betjening-af-hydrauliske-gravemaskiner-0</v>
      </c>
      <c r="I27" t="s">
        <v>956</v>
      </c>
      <c r="J27" t="str">
        <f>VLOOKUP(B27,'Ark1'!$B$1:$H$483,7,0)</f>
        <v>https://www.ug.dk/anvendelse-af-entreprenoermateriel/betjening-af-hydrauliske-gravemaskiner-0</v>
      </c>
    </row>
    <row r="28" spans="1:10" x14ac:dyDescent="0.3">
      <c r="A28" s="9" t="s">
        <v>763</v>
      </c>
      <c r="B28" s="10" t="s">
        <v>871</v>
      </c>
      <c r="C28" s="11" t="s">
        <v>1</v>
      </c>
      <c r="D28" s="12">
        <v>44490</v>
      </c>
      <c r="E28" s="12">
        <v>2</v>
      </c>
      <c r="F28" s="12"/>
      <c r="G28" s="8" t="s">
        <v>870</v>
      </c>
      <c r="H28" s="8" t="str">
        <f t="shared" si="0"/>
        <v>https://www.ug.dk/anvendelse-af-entreprenoermateriel/betjening-af-minigravere-og-minilaessere</v>
      </c>
      <c r="I28" t="s">
        <v>957</v>
      </c>
      <c r="J28" t="str">
        <f>VLOOKUP(B28,'Ark1'!$B$1:$H$483,7,0)</f>
        <v>https://www.ug.dk/anvendelse-af-entreprenoermateriel/betjening-af-minigravere-og-minilaessere</v>
      </c>
    </row>
    <row r="29" spans="1:10" x14ac:dyDescent="0.3">
      <c r="A29" s="9" t="s">
        <v>763</v>
      </c>
      <c r="B29" s="10" t="s">
        <v>869</v>
      </c>
      <c r="C29" s="11" t="s">
        <v>1</v>
      </c>
      <c r="D29" s="12">
        <v>44491</v>
      </c>
      <c r="E29" s="12">
        <v>5</v>
      </c>
      <c r="F29" s="12"/>
      <c r="G29" s="8" t="s">
        <v>868</v>
      </c>
      <c r="H29" s="8" t="str">
        <f t="shared" si="0"/>
        <v>https://www.ug.dk/anvendelse-af-entreprenoermateriel/betjening-af-rendegravere</v>
      </c>
      <c r="I29" t="s">
        <v>958</v>
      </c>
      <c r="J29" t="str">
        <f>VLOOKUP(B29,'Ark1'!$B$1:$H$483,7,0)</f>
        <v>https://www.ug.dk/anvendelse-af-entreprenoermateriel/betjening-af-rendegravere</v>
      </c>
    </row>
    <row r="30" spans="1:10" x14ac:dyDescent="0.3">
      <c r="A30" s="9" t="s">
        <v>763</v>
      </c>
      <c r="B30" s="10" t="s">
        <v>867</v>
      </c>
      <c r="C30" s="11" t="s">
        <v>1</v>
      </c>
      <c r="D30" s="12">
        <v>43749</v>
      </c>
      <c r="E30" s="12">
        <v>2</v>
      </c>
      <c r="F30" s="12"/>
      <c r="G30" s="8" t="s">
        <v>866</v>
      </c>
      <c r="H30" s="8" t="str">
        <f t="shared" si="0"/>
        <v>https://www.ug.dk/voksen-og-efteruddannelser/arbejdsmarkedsuddannelser/planlaegning-styring-og-samarbejde-i-bygge-anlaeg/byggepladslogistik</v>
      </c>
      <c r="I30" t="s">
        <v>959</v>
      </c>
      <c r="J30" t="str">
        <f>VLOOKUP(B30,'Ark1'!$B$1:$H$483,7,0)</f>
        <v>https://www.ug.dk/voksen-og-efteruddannelser/arbejdsmarkedsuddannelser/planlaegning-styring-og-samarbejde-i-bygge-anlaeg/byggepladslogistik</v>
      </c>
    </row>
    <row r="31" spans="1:10" x14ac:dyDescent="0.3">
      <c r="A31" s="9" t="s">
        <v>763</v>
      </c>
      <c r="B31" s="10" t="s">
        <v>865</v>
      </c>
      <c r="C31" s="11" t="s">
        <v>1</v>
      </c>
      <c r="D31" s="12">
        <v>48965</v>
      </c>
      <c r="E31" s="12">
        <v>3</v>
      </c>
      <c r="F31" s="12"/>
      <c r="G31" s="8" t="s">
        <v>864</v>
      </c>
      <c r="H31" s="8" t="str">
        <f t="shared" si="0"/>
        <v>https://www.ug.dk/voksen-og-efteruddannelser/arbejdsmarkedsuddannelser/planlaegning-styring-og-samarbejde-i-bygge-anlaeg/baeredygtig-byggeri-cirkulaer-oekonomi</v>
      </c>
      <c r="I31" t="s">
        <v>960</v>
      </c>
      <c r="J31" t="str">
        <f>VLOOKUP(B31,'Ark1'!$B$1:$H$483,7,0)</f>
        <v>https://www.ug.dk/voksen-og-efteruddannelser/arbejdsmarkedsuddannelser/planlaegning-styring-og-samarbejde-i-bygge-anlaeg/baeredygtig-byggeri-cirkulaer-oekonomi</v>
      </c>
    </row>
    <row r="32" spans="1:10" x14ac:dyDescent="0.3">
      <c r="A32" s="9" t="s">
        <v>763</v>
      </c>
      <c r="B32" s="10" t="s">
        <v>863</v>
      </c>
      <c r="C32" s="11" t="s">
        <v>1</v>
      </c>
      <c r="D32" s="12">
        <v>40340</v>
      </c>
      <c r="E32" s="12">
        <v>3</v>
      </c>
      <c r="F32" s="12"/>
      <c r="G32" s="8" t="s">
        <v>862</v>
      </c>
      <c r="H32" s="8" t="str">
        <f t="shared" si="0"/>
        <v>https://www.ug.dk/voksen-og-efteruddannelser/arbejdsmarkedsuddannelser/planlaegning-styring-og-samarbejde-i-bygge-anlaeg/cad-2d-paa-byggepladsen</v>
      </c>
      <c r="I32" t="s">
        <v>961</v>
      </c>
      <c r="J32" t="str">
        <f>VLOOKUP(B32,'Ark1'!$B$1:$H$483,7,0)</f>
        <v>https://www.ug.dk/voksen-og-efteruddannelser/arbejdsmarkedsuddannelser/planlaegning-styring-og-samarbejde-i-bygge-anlaeg/cad-2d-paa-byggepladsen</v>
      </c>
    </row>
    <row r="33" spans="1:10" x14ac:dyDescent="0.3">
      <c r="A33" s="9" t="s">
        <v>763</v>
      </c>
      <c r="B33" s="10" t="s">
        <v>861</v>
      </c>
      <c r="C33" s="11" t="s">
        <v>1</v>
      </c>
      <c r="D33" s="12">
        <v>49046</v>
      </c>
      <c r="E33" s="12">
        <v>2</v>
      </c>
      <c r="F33" s="12"/>
      <c r="G33" s="8" t="s">
        <v>860</v>
      </c>
      <c r="H33" s="8" t="str">
        <f t="shared" si="0"/>
        <v>https://www.ug.dk/voksen-og-efteruddannelser/arbejdsmarkedsuddannelser/elektrisk-automation-paa-aut-maskiner-og-anlaeg/elektrisk-stoej-emc</v>
      </c>
      <c r="I33" t="s">
        <v>962</v>
      </c>
      <c r="J33" t="str">
        <f>VLOOKUP(B33,'Ark1'!$B$1:$H$483,7,0)</f>
        <v>https://www.ug.dk/voksen-og-efteruddannelser/arbejdsmarkedsuddannelser/elektrisk-automation-paa-aut-maskiner-og-anlaeg/elektrisk-stoej-emc</v>
      </c>
    </row>
    <row r="34" spans="1:10" x14ac:dyDescent="0.3">
      <c r="A34" s="9" t="s">
        <v>763</v>
      </c>
      <c r="B34" s="10" t="s">
        <v>859</v>
      </c>
      <c r="C34" s="11" t="s">
        <v>1</v>
      </c>
      <c r="D34" s="12">
        <v>49399</v>
      </c>
      <c r="E34" s="12">
        <v>5</v>
      </c>
      <c r="F34" s="12"/>
      <c r="G34" s="8" t="s">
        <v>858</v>
      </c>
      <c r="H34" s="8" t="str">
        <f t="shared" si="0"/>
        <v>https://www.ug.dk/voksen-og-efteruddannelser/arbejdsmarkedsuddannelser/automatik-og-procesteknisk-omraade/el-introduktion-for-reparatoerer-1-el-laere</v>
      </c>
      <c r="I34" t="s">
        <v>963</v>
      </c>
      <c r="J34" t="str">
        <f>VLOOKUP(B34,'Ark1'!$B$1:$H$483,7,0)</f>
        <v>https://www.ug.dk/voksen-og-efteruddannelser/arbejdsmarkedsuddannelser/automatik-og-procesteknisk-omraade/el-introduktion-for-reparatoerer-1-el-laere</v>
      </c>
    </row>
    <row r="35" spans="1:10" x14ac:dyDescent="0.3">
      <c r="A35" s="9" t="s">
        <v>763</v>
      </c>
      <c r="B35" s="10" t="s">
        <v>857</v>
      </c>
      <c r="C35" s="11" t="s">
        <v>1</v>
      </c>
      <c r="D35" s="12">
        <v>49415</v>
      </c>
      <c r="E35" s="12">
        <v>5</v>
      </c>
      <c r="F35" s="12"/>
      <c r="G35" s="8" t="s">
        <v>856</v>
      </c>
      <c r="H35" s="8" t="str">
        <f t="shared" si="0"/>
        <v>https://www.ug.dk/voksen-og-efteruddannelser/arbejdsmarkedsuddannelser/automatik-og-procesteknisk-omraade/el-introduktion-for-reparatoerer-2-relaeteknik</v>
      </c>
      <c r="I35" t="s">
        <v>964</v>
      </c>
      <c r="J35" t="str">
        <f>VLOOKUP(B35,'Ark1'!$B$1:$H$483,7,0)</f>
        <v>https://www.ug.dk/voksen-og-efteruddannelser/arbejdsmarkedsuddannelser/automatik-og-procesteknisk-omraade/el-introduktion-for-reparatoerer-2-relaeteknik</v>
      </c>
    </row>
    <row r="36" spans="1:10" x14ac:dyDescent="0.3">
      <c r="A36" s="9" t="s">
        <v>763</v>
      </c>
      <c r="B36" s="10" t="s">
        <v>855</v>
      </c>
      <c r="C36" s="11" t="s">
        <v>1</v>
      </c>
      <c r="D36" s="12">
        <v>40185</v>
      </c>
      <c r="E36" s="12">
        <v>5</v>
      </c>
      <c r="F36" s="12"/>
      <c r="G36" s="8" t="s">
        <v>854</v>
      </c>
      <c r="H36" s="8" t="str">
        <f t="shared" si="0"/>
        <v>https://www.ug.dk/voksen-og-efteruddannelser/arbejdsmarkedsuddannelser/etablering-og-pleje-af-groenne-omraader-og-anlaeg/etablering-af-indkoersler-i-belaegningssten-og-flise</v>
      </c>
      <c r="I36" t="s">
        <v>965</v>
      </c>
      <c r="J36" t="str">
        <f>VLOOKUP(B36,'Ark1'!$B$1:$H$483,7,0)</f>
        <v>https://www.ug.dk/voksen-og-efteruddannelser/arbejdsmarkedsuddannelser/etablering-og-pleje-af-groenne-omraader-og-anlaeg/etablering-af-indkoersler-i-belaegningssten-og-flise</v>
      </c>
    </row>
    <row r="37" spans="1:10" x14ac:dyDescent="0.3">
      <c r="A37" s="9" t="s">
        <v>763</v>
      </c>
      <c r="B37" s="10" t="s">
        <v>853</v>
      </c>
      <c r="C37" s="11" t="s">
        <v>1</v>
      </c>
      <c r="D37" s="12">
        <v>48890</v>
      </c>
      <c r="E37" s="12">
        <v>2</v>
      </c>
      <c r="F37" s="12"/>
      <c r="G37" s="8" t="s">
        <v>852</v>
      </c>
      <c r="H37" s="8" t="str">
        <f t="shared" si="0"/>
        <v>https://www.ug.dk/voksen-og-efteruddannelser/arbejdsmarkedsuddannelser/tele-og-datateknik/fiber-fejlfinding-og-reparation</v>
      </c>
      <c r="I37" t="s">
        <v>966</v>
      </c>
      <c r="J37" t="str">
        <f>VLOOKUP(B37,'Ark1'!$B$1:$H$483,7,0)</f>
        <v>https://www.ug.dk/voksen-og-efteruddannelser/arbejdsmarkedsuddannelser/tele-og-datateknik/fiber-fejlfinding-og-reparation</v>
      </c>
    </row>
    <row r="38" spans="1:10" x14ac:dyDescent="0.3">
      <c r="A38" s="9" t="s">
        <v>763</v>
      </c>
      <c r="B38" s="10" t="s">
        <v>851</v>
      </c>
      <c r="C38" s="11" t="s">
        <v>1</v>
      </c>
      <c r="D38" s="12">
        <v>48889</v>
      </c>
      <c r="E38" s="12">
        <v>4</v>
      </c>
      <c r="F38" s="12"/>
      <c r="G38" s="8" t="s">
        <v>850</v>
      </c>
      <c r="H38" s="8" t="str">
        <f t="shared" si="0"/>
        <v>https://www.ug.dk/voksen-og-efteruddannelser/arbejdsmarkedsuddannelser/tele-og-datateknik/fiberkabling-grundlaeggende</v>
      </c>
      <c r="I38" t="s">
        <v>967</v>
      </c>
      <c r="J38" t="str">
        <f>VLOOKUP(B38,'Ark1'!$B$1:$H$483,7,0)</f>
        <v>https://www.ug.dk/voksen-og-efteruddannelser/arbejdsmarkedsuddannelser/tele-og-datateknik/fiberkabling-grundlaeggende</v>
      </c>
    </row>
    <row r="39" spans="1:10" x14ac:dyDescent="0.3">
      <c r="A39" s="9" t="s">
        <v>763</v>
      </c>
      <c r="B39" s="10" t="s">
        <v>849</v>
      </c>
      <c r="C39" s="11" t="s">
        <v>1</v>
      </c>
      <c r="D39" s="12">
        <v>40899</v>
      </c>
      <c r="E39" s="12">
        <v>2</v>
      </c>
      <c r="F39" s="12"/>
      <c r="G39" s="8" t="s">
        <v>848</v>
      </c>
      <c r="H39" s="8" t="str">
        <f t="shared" si="0"/>
        <v>https://www.ug.dk/voksen-og-efteruddannelser/arbejdsmarkedsuddannelser/planlaegning-styring-og-samarbejde-i-bygge-anlaeg/fokus-paa-kvalitet-i-bygge-og-anlaegsbranchen</v>
      </c>
      <c r="I39" t="s">
        <v>968</v>
      </c>
      <c r="J39" t="str">
        <f>VLOOKUP(B39,'Ark1'!$B$1:$H$483,7,0)</f>
        <v>https://www.ug.dk/voksen-og-efteruddannelser/arbejdsmarkedsuddannelser/planlaegning-styring-og-samarbejde-i-bygge-anlaeg/fokus-paa-kvalitet-i-bygge-og-anlaegsbranchen</v>
      </c>
    </row>
    <row r="40" spans="1:10" x14ac:dyDescent="0.3">
      <c r="A40" s="9" t="s">
        <v>763</v>
      </c>
      <c r="B40" s="10" t="s">
        <v>847</v>
      </c>
      <c r="C40" s="11" t="s">
        <v>1</v>
      </c>
      <c r="D40" s="12">
        <v>46750</v>
      </c>
      <c r="E40" s="12">
        <v>5</v>
      </c>
      <c r="F40" s="12"/>
      <c r="G40" s="8" t="s">
        <v>846</v>
      </c>
      <c r="H40" s="8" t="str">
        <f t="shared" si="0"/>
        <v>https://www.ug.dk/anvendelse-af-entreprenoermateriel/gps-i-3d-maskinstyring-af-entreprenoermaskiner</v>
      </c>
      <c r="I40" t="s">
        <v>969</v>
      </c>
      <c r="J40" t="str">
        <f>VLOOKUP(B40,'Ark1'!$B$1:$H$483,7,0)</f>
        <v>https://www.ug.dk/anvendelse-af-entreprenoermateriel/gps-i-3d-maskinstyring-af-entreprenoermaskiner</v>
      </c>
    </row>
    <row r="41" spans="1:10" x14ac:dyDescent="0.3">
      <c r="A41" s="9" t="s">
        <v>763</v>
      </c>
      <c r="B41" s="10" t="s">
        <v>845</v>
      </c>
      <c r="C41" s="11" t="s">
        <v>1</v>
      </c>
      <c r="D41" s="12">
        <v>40562</v>
      </c>
      <c r="E41" s="12">
        <v>3</v>
      </c>
      <c r="F41" s="12"/>
      <c r="G41" s="8" t="s">
        <v>844</v>
      </c>
      <c r="H41" s="8" t="str">
        <f t="shared" si="0"/>
        <v>https://www.ug.dk/anvendelse-af-entreprenoermateriel/graveskader-forebyggelse</v>
      </c>
      <c r="I41" t="s">
        <v>970</v>
      </c>
      <c r="J41" t="str">
        <f>VLOOKUP(B41,'Ark1'!$B$1:$H$483,7,0)</f>
        <v>https://www.ug.dk/anvendelse-af-entreprenoermateriel/graveskader-forebyggelse</v>
      </c>
    </row>
    <row r="42" spans="1:10" x14ac:dyDescent="0.3">
      <c r="A42" s="9" t="s">
        <v>763</v>
      </c>
      <c r="B42" s="10" t="s">
        <v>843</v>
      </c>
      <c r="C42" s="11" t="s">
        <v>1</v>
      </c>
      <c r="D42" s="12">
        <v>49907</v>
      </c>
      <c r="E42" s="12">
        <v>2</v>
      </c>
      <c r="F42" s="12"/>
      <c r="G42" s="8" t="s">
        <v>842</v>
      </c>
      <c r="H42" s="8" t="str">
        <f t="shared" si="0"/>
        <v>https://www.ug.dk/voksen-og-efteruddannelser/arbejdsmarkedsuddannelser/planlaegning-styring-og-samarbejde-i-bygge-anlaeg/grundlaeggende-baeredygtighed-i-bygge-og-anlaegsbra</v>
      </c>
      <c r="I42" t="s">
        <v>971</v>
      </c>
      <c r="J42" t="str">
        <f>VLOOKUP(B42,'Ark1'!$B$1:$H$483,7,0)</f>
        <v>https://www.ug.dk/voksen-og-efteruddannelser/arbejdsmarkedsuddannelser/planlaegning-styring-og-samarbejde-i-bygge-anlaeg/grundlaeggende-baeredygtighed-i-bygge-og-anlaegsbra</v>
      </c>
    </row>
    <row r="43" spans="1:10" x14ac:dyDescent="0.3">
      <c r="A43" s="9" t="s">
        <v>763</v>
      </c>
      <c r="B43" s="10" t="s">
        <v>841</v>
      </c>
      <c r="C43" s="11" t="s">
        <v>1</v>
      </c>
      <c r="D43" s="12">
        <v>48918</v>
      </c>
      <c r="E43" s="12">
        <v>7</v>
      </c>
      <c r="F43" s="12"/>
      <c r="G43" s="8" t="s">
        <v>840</v>
      </c>
      <c r="H43" s="8" t="str">
        <f t="shared" si="0"/>
        <v>https://www.ug.dk/voksen-og-efteruddannelser/arbejdsmarkedsuddannelser/gulvlaegning-og-vaadrumsopgaver-med-vaadrumssikring/grundlaeggende-gvk-godkendt-vinylbelaegning</v>
      </c>
      <c r="I43" t="s">
        <v>972</v>
      </c>
      <c r="J43" t="str">
        <f>VLOOKUP(B43,'Ark1'!$B$1:$H$483,7,0)</f>
        <v>https://www.ug.dk/voksen-og-efteruddannelser/arbejdsmarkedsuddannelser/gulvlaegning-og-vaadrumsopgaver-med-vaadrumssikring/grundlaeggende-gvk-godkendt-vinylbelaegning</v>
      </c>
    </row>
    <row r="44" spans="1:10" x14ac:dyDescent="0.3">
      <c r="A44" s="9" t="s">
        <v>763</v>
      </c>
      <c r="B44" s="10" t="s">
        <v>839</v>
      </c>
      <c r="C44" s="11" t="s">
        <v>1</v>
      </c>
      <c r="D44" s="12">
        <v>48916</v>
      </c>
      <c r="E44" s="12">
        <v>1</v>
      </c>
      <c r="F44" s="12"/>
      <c r="G44" s="8" t="s">
        <v>838</v>
      </c>
      <c r="H44" s="8" t="str">
        <f t="shared" si="0"/>
        <v>https://www.ug.dk/voksen-og-efteruddannelser/arbejdsmarkedsuddannelser/gulvlaegning-og-vaadrumsopgaver-med-vaadrumssikring/gvk-godkendt-vinylsvejsning</v>
      </c>
      <c r="I44" t="s">
        <v>973</v>
      </c>
      <c r="J44" t="str">
        <f>VLOOKUP(B44,'Ark1'!$B$1:$H$483,7,0)</f>
        <v>https://www.ug.dk/voksen-og-efteruddannelser/arbejdsmarkedsuddannelser/gulvlaegning-og-vaadrumsopgaver-med-vaadrumssikring/gvk-godkendt-vinylsvejsning</v>
      </c>
    </row>
    <row r="45" spans="1:10" x14ac:dyDescent="0.3">
      <c r="A45" s="9" t="s">
        <v>763</v>
      </c>
      <c r="B45" s="10" t="s">
        <v>837</v>
      </c>
      <c r="C45" s="11" t="s">
        <v>13</v>
      </c>
      <c r="D45" s="12"/>
      <c r="E45" s="12">
        <v>6</v>
      </c>
      <c r="F45" s="12"/>
      <c r="G45" s="5" t="s">
        <v>927</v>
      </c>
      <c r="H45" s="5" t="s">
        <v>1367</v>
      </c>
      <c r="I45" t="s">
        <v>1367</v>
      </c>
      <c r="J45">
        <f>VLOOKUP(B45,'Ark1'!$B$1:$H$483,7,0)</f>
        <v>0</v>
      </c>
    </row>
    <row r="46" spans="1:10" x14ac:dyDescent="0.3">
      <c r="A46" s="9" t="s">
        <v>763</v>
      </c>
      <c r="B46" s="10" t="s">
        <v>836</v>
      </c>
      <c r="C46" s="11" t="s">
        <v>1</v>
      </c>
      <c r="D46" s="12">
        <v>48894</v>
      </c>
      <c r="E46" s="12">
        <v>5</v>
      </c>
      <c r="F46" s="12"/>
      <c r="G46" s="8" t="s">
        <v>835</v>
      </c>
      <c r="H46" s="8" t="str">
        <f t="shared" ref="H46:H64" si="1">HYPERLINK(I46)</f>
        <v>https://www.ug.dk/voksen-og-efteruddannelser/arbejdsmarkedsuddannelser/betjening-af-industrirobotter-for-operatoerer/haandtering-med-industrirobotter-for-operatoerer</v>
      </c>
      <c r="I46" t="s">
        <v>974</v>
      </c>
      <c r="J46" t="str">
        <f>VLOOKUP(B46,'Ark1'!$B$1:$H$483,7,0)</f>
        <v>https://www.ug.dk/voksen-og-efteruddannelser/arbejdsmarkedsuddannelser/betjening-af-industrirobotter-for-operatoerer/haandtering-med-industrirobotter-for-operatoerer</v>
      </c>
    </row>
    <row r="47" spans="1:10" x14ac:dyDescent="0.3">
      <c r="A47" s="9" t="s">
        <v>763</v>
      </c>
      <c r="B47" s="10" t="s">
        <v>834</v>
      </c>
      <c r="C47" s="11" t="s">
        <v>1</v>
      </c>
      <c r="D47" s="12">
        <v>48582</v>
      </c>
      <c r="E47" s="12">
        <v>5</v>
      </c>
      <c r="F47" s="12"/>
      <c r="G47" s="8" t="s">
        <v>833</v>
      </c>
      <c r="H47" s="8" t="str">
        <f t="shared" si="1"/>
        <v>https://www.ug.dk/voksen-og-efteruddannelser/arbejdsmarkedsuddannelser/ejendomsservice/indeklima-og-ventilationsanlaeg-ejendomsservice</v>
      </c>
      <c r="I47" t="s">
        <v>975</v>
      </c>
      <c r="J47" t="str">
        <f>VLOOKUP(B47,'Ark1'!$B$1:$H$483,7,0)</f>
        <v>https://www.ug.dk/voksen-og-efteruddannelser/arbejdsmarkedsuddannelser/ejendomsservice/indeklima-og-ventilationsanlaeg-ejendomsservice</v>
      </c>
    </row>
    <row r="48" spans="1:10" x14ac:dyDescent="0.3">
      <c r="A48" s="9" t="s">
        <v>763</v>
      </c>
      <c r="B48" s="10" t="s">
        <v>832</v>
      </c>
      <c r="C48" s="11" t="s">
        <v>1</v>
      </c>
      <c r="D48" s="12">
        <v>49785</v>
      </c>
      <c r="E48" s="12">
        <v>2</v>
      </c>
      <c r="F48" s="12"/>
      <c r="G48" s="8" t="s">
        <v>831</v>
      </c>
      <c r="H48" s="8" t="str">
        <f t="shared" si="1"/>
        <v>https://www.ug.dk/faelleskataloget/introduktion-til-baeredygtig-omstilling</v>
      </c>
      <c r="I48" t="s">
        <v>976</v>
      </c>
      <c r="J48" t="str">
        <f>VLOOKUP(B48,'Ark1'!$B$1:$H$483,7,0)</f>
        <v>https://www.ug.dk/faelleskataloget/introduktion-til-baeredygtig-omstilling</v>
      </c>
    </row>
    <row r="49" spans="1:10" x14ac:dyDescent="0.3">
      <c r="A49" s="9" t="s">
        <v>763</v>
      </c>
      <c r="B49" s="10" t="s">
        <v>830</v>
      </c>
      <c r="C49" s="11" t="s">
        <v>1</v>
      </c>
      <c r="D49" s="12">
        <v>49316</v>
      </c>
      <c r="E49" s="12">
        <v>5</v>
      </c>
      <c r="F49" s="12"/>
      <c r="G49" s="8" t="s">
        <v>829</v>
      </c>
      <c r="H49" s="8" t="str">
        <f t="shared" si="1"/>
        <v>https://www.ug.dk/anlaegsarbejder/kabelarbejde-etablering-af-nyanlaeg-0</v>
      </c>
      <c r="I49" t="s">
        <v>977</v>
      </c>
      <c r="J49" t="str">
        <f>VLOOKUP(B49,'Ark1'!$B$1:$H$483,7,0)</f>
        <v>https://www.ug.dk/anlaegsarbejder/kabelarbejde-etablering-af-nyanlaeg-0</v>
      </c>
    </row>
    <row r="50" spans="1:10" x14ac:dyDescent="0.3">
      <c r="A50" s="9" t="s">
        <v>763</v>
      </c>
      <c r="B50" s="10" t="s">
        <v>828</v>
      </c>
      <c r="C50" s="11" t="s">
        <v>1</v>
      </c>
      <c r="D50" s="12">
        <v>49280</v>
      </c>
      <c r="E50" s="12">
        <v>6</v>
      </c>
      <c r="F50" s="12"/>
      <c r="G50" s="8" t="s">
        <v>827</v>
      </c>
      <c r="H50" s="8" t="str">
        <f t="shared" si="1"/>
        <v>https://www.ug.dk/anlaegsarbejder/kloakering-afloebsplan-for-smaahuse</v>
      </c>
      <c r="I50" t="s">
        <v>978</v>
      </c>
      <c r="J50" t="str">
        <f>VLOOKUP(B50,'Ark1'!$B$1:$H$483,7,0)</f>
        <v>https://www.ug.dk/anlaegsarbejder/kloakering-afloebsplan-for-smaahuse</v>
      </c>
    </row>
    <row r="51" spans="1:10" x14ac:dyDescent="0.3">
      <c r="A51" s="9" t="s">
        <v>763</v>
      </c>
      <c r="B51" s="10" t="s">
        <v>826</v>
      </c>
      <c r="C51" s="11" t="s">
        <v>1</v>
      </c>
      <c r="D51" s="12">
        <v>49279</v>
      </c>
      <c r="E51" s="12">
        <v>3</v>
      </c>
      <c r="F51" s="12"/>
      <c r="G51" s="8" t="s">
        <v>825</v>
      </c>
      <c r="H51" s="8" t="str">
        <f t="shared" si="1"/>
        <v>https://www.ug.dk/anlaegsarbejder/kloakering-afloebssystemers-formaal-og-indretning-1</v>
      </c>
      <c r="I51" t="s">
        <v>979</v>
      </c>
      <c r="J51" t="str">
        <f>VLOOKUP(B51,'Ark1'!$B$1:$H$483,7,0)</f>
        <v>https://www.ug.dk/anlaegsarbejder/kloakering-afloebssystemers-formaal-og-indretning-1</v>
      </c>
    </row>
    <row r="52" spans="1:10" x14ac:dyDescent="0.3">
      <c r="A52" s="9" t="s">
        <v>763</v>
      </c>
      <c r="B52" s="10" t="s">
        <v>824</v>
      </c>
      <c r="C52" s="11" t="s">
        <v>1</v>
      </c>
      <c r="D52" s="12">
        <v>49275</v>
      </c>
      <c r="E52" s="12">
        <v>1</v>
      </c>
      <c r="F52" s="12"/>
      <c r="G52" s="8" t="s">
        <v>823</v>
      </c>
      <c r="H52" s="8" t="str">
        <f t="shared" si="1"/>
        <v>https://www.ug.dk/anlaegsarbejder/kloakering-ajourfoering-for-kloakmestre</v>
      </c>
      <c r="I52" t="s">
        <v>980</v>
      </c>
      <c r="J52" t="str">
        <f>VLOOKUP(B52,'Ark1'!$B$1:$H$483,7,0)</f>
        <v>https://www.ug.dk/anlaegsarbejder/kloakering-ajourfoering-for-kloakmestre</v>
      </c>
    </row>
    <row r="53" spans="1:10" x14ac:dyDescent="0.3">
      <c r="A53" s="9" t="s">
        <v>763</v>
      </c>
      <c r="B53" s="10" t="s">
        <v>822</v>
      </c>
      <c r="C53" s="11" t="s">
        <v>1</v>
      </c>
      <c r="D53" s="12">
        <v>49276</v>
      </c>
      <c r="E53" s="12">
        <v>1</v>
      </c>
      <c r="F53" s="12"/>
      <c r="G53" s="8" t="s">
        <v>821</v>
      </c>
      <c r="H53" s="8" t="str">
        <f t="shared" si="1"/>
        <v>https://www.ug.dk/anlaegsarbejder/kloakering-ajourfoering-for-roerlaeggere</v>
      </c>
      <c r="I53" t="s">
        <v>981</v>
      </c>
      <c r="J53" t="str">
        <f>VLOOKUP(B53,'Ark1'!$B$1:$H$483,7,0)</f>
        <v>https://www.ug.dk/anlaegsarbejder/kloakering-ajourfoering-for-roerlaeggere</v>
      </c>
    </row>
    <row r="54" spans="1:10" ht="15" customHeight="1" x14ac:dyDescent="0.3">
      <c r="A54" s="9" t="s">
        <v>763</v>
      </c>
      <c r="B54" s="10" t="s">
        <v>820</v>
      </c>
      <c r="C54" s="11" t="s">
        <v>1</v>
      </c>
      <c r="D54" s="12">
        <v>49278</v>
      </c>
      <c r="E54" s="12">
        <v>2</v>
      </c>
      <c r="F54" s="12"/>
      <c r="G54" s="8" t="s">
        <v>819</v>
      </c>
      <c r="H54" s="8" t="str">
        <f t="shared" si="1"/>
        <v>https://www.ug.dk/anlaegsarbejder/kloakering-anvendelse-af-laegningsbestemmelser-1</v>
      </c>
      <c r="I54" t="s">
        <v>982</v>
      </c>
      <c r="J54" t="str">
        <f>VLOOKUP(B54,'Ark1'!$B$1:$H$483,7,0)</f>
        <v>https://www.ug.dk/anlaegsarbejder/kloakering-anvendelse-af-laegningsbestemmelser-1</v>
      </c>
    </row>
    <row r="55" spans="1:10" x14ac:dyDescent="0.3">
      <c r="A55" s="9" t="s">
        <v>763</v>
      </c>
      <c r="B55" s="10" t="s">
        <v>818</v>
      </c>
      <c r="C55" s="11" t="s">
        <v>1</v>
      </c>
      <c r="D55" s="12">
        <v>49277</v>
      </c>
      <c r="E55" s="12">
        <v>2</v>
      </c>
      <c r="F55" s="12"/>
      <c r="G55" s="8" t="s">
        <v>817</v>
      </c>
      <c r="H55" s="8" t="str">
        <f t="shared" si="1"/>
        <v>https://www.ug.dk/anlaegsarbejder/kloakering-arbejdsmiljoe-0</v>
      </c>
      <c r="I55" t="s">
        <v>983</v>
      </c>
      <c r="J55" t="str">
        <f>VLOOKUP(B55,'Ark1'!$B$1:$H$483,7,0)</f>
        <v>https://www.ug.dk/anlaegsarbejder/kloakering-arbejdsmiljoe-0</v>
      </c>
    </row>
    <row r="56" spans="1:10" x14ac:dyDescent="0.3">
      <c r="A56" s="9" t="s">
        <v>763</v>
      </c>
      <c r="B56" s="10" t="s">
        <v>816</v>
      </c>
      <c r="C56" s="11" t="s">
        <v>1</v>
      </c>
      <c r="D56" s="12">
        <v>49281</v>
      </c>
      <c r="E56" s="12">
        <v>3</v>
      </c>
      <c r="F56" s="12"/>
      <c r="G56" s="8" t="s">
        <v>815</v>
      </c>
      <c r="H56" s="8" t="str">
        <f t="shared" si="1"/>
        <v>https://www.ug.dk/anlaegsarbejder/kloakering-digital-tegning-af-afloebsplaner</v>
      </c>
      <c r="I56" t="s">
        <v>984</v>
      </c>
      <c r="J56" t="str">
        <f>VLOOKUP(B56,'Ark1'!$B$1:$H$483,7,0)</f>
        <v>https://www.ug.dk/anlaegsarbejder/kloakering-digital-tegning-af-afloebsplaner</v>
      </c>
    </row>
    <row r="57" spans="1:10" x14ac:dyDescent="0.3">
      <c r="A57" s="9" t="s">
        <v>763</v>
      </c>
      <c r="B57" s="10" t="s">
        <v>814</v>
      </c>
      <c r="C57" s="11" t="s">
        <v>1</v>
      </c>
      <c r="D57" s="12">
        <v>46969</v>
      </c>
      <c r="E57" s="12">
        <v>1</v>
      </c>
      <c r="F57" s="12"/>
      <c r="G57" s="8" t="s">
        <v>813</v>
      </c>
      <c r="H57" s="8" t="str">
        <f t="shared" si="1"/>
        <v>https://www.ug.dk/anlaegsarbejder/kloakering-draening-af-bygvaerker</v>
      </c>
      <c r="I57" t="s">
        <v>985</v>
      </c>
      <c r="J57" t="str">
        <f>VLOOKUP(B57,'Ark1'!$B$1:$H$483,7,0)</f>
        <v>https://www.ug.dk/anlaegsarbejder/kloakering-draening-af-bygvaerker</v>
      </c>
    </row>
    <row r="58" spans="1:10" x14ac:dyDescent="0.3">
      <c r="A58" s="9" t="s">
        <v>763</v>
      </c>
      <c r="B58" s="10" t="s">
        <v>812</v>
      </c>
      <c r="C58" s="11" t="s">
        <v>1</v>
      </c>
      <c r="D58" s="12">
        <v>47588</v>
      </c>
      <c r="E58" s="12">
        <v>1</v>
      </c>
      <c r="F58" s="12"/>
      <c r="G58" s="8" t="s">
        <v>811</v>
      </c>
      <c r="H58" s="8" t="str">
        <f t="shared" si="1"/>
        <v>https://www.ug.dk/anlaegsarbejder/kloakering-el-udstyr-i-pumpebroende</v>
      </c>
      <c r="I58" t="s">
        <v>986</v>
      </c>
      <c r="J58" t="str">
        <f>VLOOKUP(B58,'Ark1'!$B$1:$H$483,7,0)</f>
        <v>https://www.ug.dk/anlaegsarbejder/kloakering-el-udstyr-i-pumpebroende</v>
      </c>
    </row>
    <row r="59" spans="1:10" x14ac:dyDescent="0.3">
      <c r="A59" s="9" t="s">
        <v>763</v>
      </c>
      <c r="B59" s="10" t="s">
        <v>810</v>
      </c>
      <c r="C59" s="11" t="s">
        <v>1</v>
      </c>
      <c r="D59" s="12">
        <v>47146</v>
      </c>
      <c r="E59" s="12">
        <v>7</v>
      </c>
      <c r="F59" s="12"/>
      <c r="G59" s="8" t="s">
        <v>809</v>
      </c>
      <c r="H59" s="8" t="str">
        <f t="shared" si="1"/>
        <v>https://www.ug.dk/anlaegsarbejder/kloakering-i-det-aabne-land</v>
      </c>
      <c r="I59" t="s">
        <v>987</v>
      </c>
      <c r="J59" t="str">
        <f>VLOOKUP(B59,'Ark1'!$B$1:$H$483,7,0)</f>
        <v>https://www.ug.dk/anlaegsarbejder/kloakering-i-det-aabne-land</v>
      </c>
    </row>
    <row r="60" spans="1:10" x14ac:dyDescent="0.3">
      <c r="A60" s="9" t="s">
        <v>763</v>
      </c>
      <c r="B60" s="10" t="s">
        <v>808</v>
      </c>
      <c r="C60" s="11" t="s">
        <v>1</v>
      </c>
      <c r="D60" s="12">
        <v>49433</v>
      </c>
      <c r="E60" s="12">
        <v>2</v>
      </c>
      <c r="F60" s="12"/>
      <c r="G60" s="8" t="s">
        <v>807</v>
      </c>
      <c r="H60" s="8" t="str">
        <f t="shared" si="1"/>
        <v>https://www.ug.dk/anlaegsarbejder/kloakering-ks-i-autoriseret-virksomhed-0</v>
      </c>
      <c r="I60" t="s">
        <v>988</v>
      </c>
      <c r="J60" t="str">
        <f>VLOOKUP(B60,'Ark1'!$B$1:$H$483,7,0)</f>
        <v>https://www.ug.dk/anlaegsarbejder/kloakering-ks-i-autoriseret-virksomhed-0</v>
      </c>
    </row>
    <row r="61" spans="1:10" x14ac:dyDescent="0.3">
      <c r="A61" s="9" t="s">
        <v>763</v>
      </c>
      <c r="B61" s="10" t="s">
        <v>806</v>
      </c>
      <c r="C61" s="11" t="s">
        <v>1</v>
      </c>
      <c r="D61" s="12">
        <v>47744</v>
      </c>
      <c r="E61" s="12">
        <v>1</v>
      </c>
      <c r="F61" s="12"/>
      <c r="G61" s="8" t="s">
        <v>805</v>
      </c>
      <c r="H61" s="8" t="str">
        <f t="shared" si="1"/>
        <v>https://www.ug.dk/anlaegsarbejder/kloakering-montering-af-rottespaerrer</v>
      </c>
      <c r="I61" t="s">
        <v>989</v>
      </c>
      <c r="J61" t="str">
        <f>VLOOKUP(B61,'Ark1'!$B$1:$H$483,7,0)</f>
        <v>https://www.ug.dk/anlaegsarbejder/kloakering-montering-af-rottespaerrer</v>
      </c>
    </row>
    <row r="62" spans="1:10" x14ac:dyDescent="0.3">
      <c r="A62" s="9" t="s">
        <v>763</v>
      </c>
      <c r="B62" s="10" t="s">
        <v>804</v>
      </c>
      <c r="C62" s="11" t="s">
        <v>1</v>
      </c>
      <c r="D62" s="12">
        <v>49282</v>
      </c>
      <c r="E62" s="12">
        <v>16</v>
      </c>
      <c r="F62" s="12"/>
      <c r="G62" s="8" t="s">
        <v>803</v>
      </c>
      <c r="H62" s="8" t="str">
        <f t="shared" si="1"/>
        <v>https://www.ug.dk/anlaegsarbejder/kloakering-udfoerelse-af-afloebsinstallationer-0</v>
      </c>
      <c r="I62" t="s">
        <v>990</v>
      </c>
      <c r="J62" t="str">
        <f>VLOOKUP(B62,'Ark1'!$B$1:$H$483,7,0)</f>
        <v>https://www.ug.dk/anlaegsarbejder/kloakering-udfoerelse-af-afloebsinstallationer-0</v>
      </c>
    </row>
    <row r="63" spans="1:10" x14ac:dyDescent="0.3">
      <c r="A63" s="9" t="s">
        <v>763</v>
      </c>
      <c r="B63" s="10" t="s">
        <v>802</v>
      </c>
      <c r="C63" s="11" t="s">
        <v>1</v>
      </c>
      <c r="D63" s="12">
        <v>49283</v>
      </c>
      <c r="E63" s="12">
        <v>2</v>
      </c>
      <c r="F63" s="12"/>
      <c r="G63" s="8" t="s">
        <v>801</v>
      </c>
      <c r="H63" s="8" t="str">
        <f t="shared" si="1"/>
        <v>https://www.ug.dk/anlaegsarbejder/kloakering-ved-landbrugets-driftsbygninger-0</v>
      </c>
      <c r="I63" t="s">
        <v>991</v>
      </c>
      <c r="J63" t="str">
        <f>VLOOKUP(B63,'Ark1'!$B$1:$H$483,7,0)</f>
        <v>https://www.ug.dk/anlaegsarbejder/kloakering-ved-landbrugets-driftsbygninger-0</v>
      </c>
    </row>
    <row r="64" spans="1:10" x14ac:dyDescent="0.3">
      <c r="A64" s="9" t="s">
        <v>763</v>
      </c>
      <c r="B64" s="10" t="s">
        <v>800</v>
      </c>
      <c r="C64" s="11" t="s">
        <v>1</v>
      </c>
      <c r="D64" s="12">
        <v>48678</v>
      </c>
      <c r="E64" s="12">
        <v>7</v>
      </c>
      <c r="F64" s="12"/>
      <c r="G64" s="8" t="s">
        <v>799</v>
      </c>
      <c r="H64" s="8" t="str">
        <f t="shared" si="1"/>
        <v>https://www.ug.dk/anvendelse-af-entreprenoermateriel/kranbasis-teleskoplaesser-m-kranloeft-over-8-tm</v>
      </c>
      <c r="I64" t="s">
        <v>992</v>
      </c>
      <c r="J64" t="str">
        <f>VLOOKUP(B64,'Ark1'!$B$1:$H$483,7,0)</f>
        <v>https://www.ug.dk/anvendelse-af-entreprenoermateriel/kranbasis-teleskoplaesser-m-kranloeft-over-8-tm</v>
      </c>
    </row>
    <row r="65" spans="1:10" x14ac:dyDescent="0.3">
      <c r="A65" s="9" t="s">
        <v>763</v>
      </c>
      <c r="B65" s="10" t="s">
        <v>798</v>
      </c>
      <c r="C65" s="11" t="s">
        <v>1</v>
      </c>
      <c r="D65" s="12">
        <v>44755</v>
      </c>
      <c r="E65" s="12">
        <v>1</v>
      </c>
      <c r="F65" s="12"/>
      <c r="G65" s="8" t="s">
        <v>797</v>
      </c>
      <c r="H65" s="8"/>
      <c r="I65">
        <v>0</v>
      </c>
      <c r="J65">
        <f>VLOOKUP(B65,'Ark1'!$B$1:$H$483,7,0)</f>
        <v>0</v>
      </c>
    </row>
    <row r="66" spans="1:10" x14ac:dyDescent="0.3">
      <c r="A66" s="9" t="s">
        <v>763</v>
      </c>
      <c r="B66" s="10" t="s">
        <v>796</v>
      </c>
      <c r="C66" s="11" t="s">
        <v>1</v>
      </c>
      <c r="D66" s="12">
        <v>48953</v>
      </c>
      <c r="E66" s="12">
        <v>3</v>
      </c>
      <c r="F66" s="12"/>
      <c r="G66" s="8" t="s">
        <v>795</v>
      </c>
      <c r="H66" s="8" t="str">
        <f>HYPERLINK(I66)</f>
        <v>https://www.ug.dk/voksen-og-efteruddannelser/arbejdsmarkedsuddannelser/tele-og-datateknik/netvaerk-grundlaeggende</v>
      </c>
      <c r="I66" t="s">
        <v>993</v>
      </c>
      <c r="J66" t="str">
        <f>VLOOKUP(B66,'Ark1'!$B$1:$H$483,7,0)</f>
        <v>https://www.ug.dk/voksen-og-efteruddannelser/arbejdsmarkedsuddannelser/tele-og-datateknik/netvaerk-grundlaeggende</v>
      </c>
    </row>
    <row r="67" spans="1:10" ht="15" customHeight="1" x14ac:dyDescent="0.3">
      <c r="A67" s="9" t="s">
        <v>763</v>
      </c>
      <c r="B67" s="10" t="s">
        <v>794</v>
      </c>
      <c r="C67" s="11" t="s">
        <v>1</v>
      </c>
      <c r="D67" s="12">
        <v>40491</v>
      </c>
      <c r="E67" s="12">
        <v>4</v>
      </c>
      <c r="F67" s="12"/>
      <c r="G67" s="8" t="s">
        <v>793</v>
      </c>
      <c r="H67" s="8" t="str">
        <f>HYPERLINK(I67)</f>
        <v>https://www.ug.dk/asfaltbelaegninger/niveauregulering-af-rendestensriste-og-midterbroend</v>
      </c>
      <c r="I67" t="s">
        <v>994</v>
      </c>
      <c r="J67" t="str">
        <f>VLOOKUP(B67,'Ark1'!$B$1:$H$483,7,0)</f>
        <v>https://www.ug.dk/asfaltbelaegninger/niveauregulering-af-rendestensriste-og-midterbroend</v>
      </c>
    </row>
    <row r="68" spans="1:10" x14ac:dyDescent="0.3">
      <c r="A68" s="9" t="s">
        <v>763</v>
      </c>
      <c r="B68" s="10" t="s">
        <v>792</v>
      </c>
      <c r="C68" s="11" t="s">
        <v>1</v>
      </c>
      <c r="D68" s="12">
        <v>49318</v>
      </c>
      <c r="E68" s="12">
        <v>5</v>
      </c>
      <c r="F68" s="12"/>
      <c r="G68" s="8" t="s">
        <v>791</v>
      </c>
      <c r="H68" s="8" t="str">
        <f>HYPERLINK(I68)</f>
        <v>https://www.ug.dk/anlaegsarbejder/nivellering-1</v>
      </c>
      <c r="I68" t="s">
        <v>995</v>
      </c>
      <c r="J68" t="str">
        <f>VLOOKUP(B68,'Ark1'!$B$1:$H$483,7,0)</f>
        <v>https://www.ug.dk/anlaegsarbejder/nivellering-1</v>
      </c>
    </row>
    <row r="69" spans="1:10" x14ac:dyDescent="0.3">
      <c r="A69" s="9" t="s">
        <v>763</v>
      </c>
      <c r="B69" s="10" t="s">
        <v>790</v>
      </c>
      <c r="C69" s="11" t="s">
        <v>1</v>
      </c>
      <c r="D69" s="12">
        <v>49613</v>
      </c>
      <c r="E69" s="12">
        <v>2</v>
      </c>
      <c r="F69" s="12"/>
      <c r="G69" s="8" t="s">
        <v>789</v>
      </c>
      <c r="H69" s="8" t="str">
        <f>HYPERLINK(I69)</f>
        <v>https://www.ug.dk/arbejdets-organisering-i-produktion-i-industrien/ny-teknologi-i-produktionen</v>
      </c>
      <c r="I69" t="s">
        <v>996</v>
      </c>
      <c r="J69" t="str">
        <f>VLOOKUP(B69,'Ark1'!$B$1:$H$483,7,0)</f>
        <v>https://www.ug.dk/arbejdets-organisering-i-produktion-i-industrien/ny-teknologi-i-produktionen</v>
      </c>
    </row>
    <row r="70" spans="1:10" ht="15" customHeight="1" x14ac:dyDescent="0.3">
      <c r="A70" s="9" t="s">
        <v>763</v>
      </c>
      <c r="B70" s="10" t="s">
        <v>788</v>
      </c>
      <c r="C70" s="11" t="s">
        <v>1</v>
      </c>
      <c r="D70" s="12">
        <v>47942</v>
      </c>
      <c r="E70" s="12">
        <v>2</v>
      </c>
      <c r="F70" s="12"/>
      <c r="G70" s="8" t="s">
        <v>787</v>
      </c>
      <c r="H70" s="8" t="str">
        <f>HYPERLINK(I70)</f>
        <v>https://www.ug.dk/voksen-og-efteruddannelser/arbejdsmarkedsuddannelser/overfladebehandling/pers-sikkerhed-v-arbejde-med-epoxy-og-isocyanater</v>
      </c>
      <c r="I70" t="s">
        <v>997</v>
      </c>
      <c r="J70" t="str">
        <f>VLOOKUP(B70,'Ark1'!$B$1:$H$483,7,0)</f>
        <v>https://www.ug.dk/voksen-og-efteruddannelser/arbejdsmarkedsuddannelser/overfladebehandling/pers-sikkerhed-v-arbejde-med-epoxy-og-isocyanater</v>
      </c>
    </row>
    <row r="71" spans="1:10" x14ac:dyDescent="0.3">
      <c r="A71" s="9" t="s">
        <v>763</v>
      </c>
      <c r="B71" s="10" t="s">
        <v>786</v>
      </c>
      <c r="C71" s="11" t="s">
        <v>13</v>
      </c>
      <c r="D71" s="12"/>
      <c r="E71" s="12">
        <v>5</v>
      </c>
      <c r="F71" s="12"/>
      <c r="G71" s="5" t="s">
        <v>927</v>
      </c>
      <c r="H71" s="5" t="s">
        <v>1367</v>
      </c>
      <c r="I71" t="s">
        <v>1367</v>
      </c>
      <c r="J71">
        <f>VLOOKUP(B71,'Ark1'!$B$1:$H$483,7,0)</f>
        <v>0</v>
      </c>
    </row>
    <row r="72" spans="1:10" x14ac:dyDescent="0.3">
      <c r="A72" s="9" t="s">
        <v>763</v>
      </c>
      <c r="B72" s="10" t="s">
        <v>785</v>
      </c>
      <c r="C72" s="11" t="s">
        <v>13</v>
      </c>
      <c r="D72" s="12"/>
      <c r="E72" s="12">
        <v>60</v>
      </c>
      <c r="F72" s="12"/>
      <c r="G72" s="5" t="s">
        <v>927</v>
      </c>
      <c r="H72" s="5" t="s">
        <v>1367</v>
      </c>
      <c r="I72" t="s">
        <v>1367</v>
      </c>
      <c r="J72">
        <f>VLOOKUP(B72,'Ark1'!$B$1:$H$483,7,0)</f>
        <v>0</v>
      </c>
    </row>
    <row r="73" spans="1:10" x14ac:dyDescent="0.3">
      <c r="A73" s="9" t="s">
        <v>763</v>
      </c>
      <c r="B73" s="10" t="s">
        <v>784</v>
      </c>
      <c r="C73" s="11" t="s">
        <v>1</v>
      </c>
      <c r="D73" s="12">
        <v>22354</v>
      </c>
      <c r="E73" s="12">
        <v>2</v>
      </c>
      <c r="F73" s="12"/>
      <c r="G73" s="8" t="s">
        <v>929</v>
      </c>
      <c r="H73" s="8" t="str">
        <f t="shared" ref="H73:H78" si="2">HYPERLINK(I73)</f>
        <v>https://www.ug.dk/stilladsmontage/rulle-og-bukkestillads-opstilling-mv-0</v>
      </c>
      <c r="I73" t="s">
        <v>998</v>
      </c>
      <c r="J73" t="str">
        <f>VLOOKUP(B73,'Ark1'!$B$1:$H$483,7,0)</f>
        <v>https://www.ug.dk/stilladsmontage/rulle-og-bukkestillads-opstilling-mv-0</v>
      </c>
    </row>
    <row r="74" spans="1:10" x14ac:dyDescent="0.3">
      <c r="A74" s="9" t="s">
        <v>763</v>
      </c>
      <c r="B74" s="10" t="s">
        <v>784</v>
      </c>
      <c r="C74" s="11" t="s">
        <v>1</v>
      </c>
      <c r="D74" s="12">
        <v>45566</v>
      </c>
      <c r="E74" s="12">
        <v>1</v>
      </c>
      <c r="F74" s="12"/>
      <c r="G74" s="8" t="s">
        <v>783</v>
      </c>
      <c r="H74" s="8" t="str">
        <f t="shared" si="2"/>
        <v>https://www.ug.dk/stilladsmontage/rulle-og-bukkestillads-opstilling-mv-0</v>
      </c>
      <c r="I74" t="s">
        <v>998</v>
      </c>
      <c r="J74" t="str">
        <f>VLOOKUP(B74,'Ark1'!$B$1:$H$483,7,0)</f>
        <v>https://www.ug.dk/stilladsmontage/rulle-og-bukkestillads-opstilling-mv-0</v>
      </c>
    </row>
    <row r="75" spans="1:10" x14ac:dyDescent="0.3">
      <c r="A75" s="9" t="s">
        <v>763</v>
      </c>
      <c r="B75" s="10" t="s">
        <v>782</v>
      </c>
      <c r="C75" s="11" t="s">
        <v>1</v>
      </c>
      <c r="D75" s="12">
        <v>45845</v>
      </c>
      <c r="E75" s="12">
        <v>4</v>
      </c>
      <c r="F75" s="12"/>
      <c r="G75" s="8" t="s">
        <v>781</v>
      </c>
      <c r="H75" s="8" t="str">
        <f t="shared" si="2"/>
        <v>https://www.ug.dk/voksen-og-efteruddannelser/arbejdsmarkedsuddannelser/diamantskaering-nedrivning-og-ressourcehaandtering/sikkerhed-ved-arbejde-med-asbestholdige-materialer</v>
      </c>
      <c r="I75" t="s">
        <v>999</v>
      </c>
      <c r="J75" t="str">
        <f>VLOOKUP(B75,'Ark1'!$B$1:$H$483,7,0)</f>
        <v>https://www.ug.dk/voksen-og-efteruddannelser/arbejdsmarkedsuddannelser/diamantskaering-nedrivning-og-ressourcehaandtering/sikkerhed-ved-arbejde-med-asbestholdige-materialer</v>
      </c>
    </row>
    <row r="76" spans="1:10" x14ac:dyDescent="0.3">
      <c r="A76" s="9" t="s">
        <v>763</v>
      </c>
      <c r="B76" s="10" t="s">
        <v>780</v>
      </c>
      <c r="C76" s="11" t="s">
        <v>1</v>
      </c>
      <c r="D76" s="12">
        <v>22352</v>
      </c>
      <c r="E76" s="12">
        <v>15</v>
      </c>
      <c r="F76" s="12"/>
      <c r="G76" s="8" t="s">
        <v>779</v>
      </c>
      <c r="H76" s="8" t="str">
        <f t="shared" si="2"/>
        <v>https://www.ug.dk/stilladsmontage/systemstilladser-opstilling-mv-1</v>
      </c>
      <c r="I76" t="s">
        <v>1000</v>
      </c>
      <c r="J76" t="str">
        <f>VLOOKUP(B76,'Ark1'!$B$1:$H$483,7,0)</f>
        <v>https://www.ug.dk/stilladsmontage/systemstilladser-opstilling-mv-1</v>
      </c>
    </row>
    <row r="77" spans="1:10" x14ac:dyDescent="0.3">
      <c r="A77" s="9" t="s">
        <v>763</v>
      </c>
      <c r="B77" s="10" t="s">
        <v>778</v>
      </c>
      <c r="C77" s="11" t="s">
        <v>1</v>
      </c>
      <c r="D77" s="12">
        <v>49339</v>
      </c>
      <c r="E77" s="12">
        <v>1</v>
      </c>
      <c r="F77" s="12"/>
      <c r="G77" s="8" t="s">
        <v>777</v>
      </c>
      <c r="H77" s="8" t="str">
        <f t="shared" si="2"/>
        <v>https://www.ug.dk/voksen-og-efteruddannelser/arbejdsmarkedsuddannelser/tagdaekning-olign-med-tagpap-membraner-og-folier/tagdaekning-svejseteknikker</v>
      </c>
      <c r="I77" t="s">
        <v>1001</v>
      </c>
      <c r="J77" t="str">
        <f>VLOOKUP(B77,'Ark1'!$B$1:$H$483,7,0)</f>
        <v>https://www.ug.dk/voksen-og-efteruddannelser/arbejdsmarkedsuddannelser/tagdaekning-olign-med-tagpap-membraner-og-folier/tagdaekning-svejseteknikker</v>
      </c>
    </row>
    <row r="78" spans="1:10" x14ac:dyDescent="0.3">
      <c r="A78" s="9" t="s">
        <v>763</v>
      </c>
      <c r="B78" s="10" t="s">
        <v>776</v>
      </c>
      <c r="C78" s="11" t="s">
        <v>1</v>
      </c>
      <c r="D78" s="12">
        <v>48671</v>
      </c>
      <c r="E78" s="12">
        <v>5</v>
      </c>
      <c r="F78" s="12"/>
      <c r="G78" s="8" t="s">
        <v>775</v>
      </c>
      <c r="H78" s="8" t="str">
        <f t="shared" si="2"/>
        <v>https://www.ug.dk/anvendelse-af-entreprenoermateriel/teleskoplaesser-certifikat</v>
      </c>
      <c r="I78" t="s">
        <v>1002</v>
      </c>
      <c r="J78" t="str">
        <f>VLOOKUP(B78,'Ark1'!$B$1:$H$483,7,0)</f>
        <v>https://www.ug.dk/anvendelse-af-entreprenoermateriel/teleskoplaesser-certifikat</v>
      </c>
    </row>
    <row r="79" spans="1:10" x14ac:dyDescent="0.3">
      <c r="A79" s="9" t="s">
        <v>763</v>
      </c>
      <c r="B79" s="10" t="s">
        <v>774</v>
      </c>
      <c r="C79" s="11" t="s">
        <v>13</v>
      </c>
      <c r="D79" s="12"/>
      <c r="E79" s="12">
        <v>5</v>
      </c>
      <c r="F79" s="12"/>
      <c r="G79" s="5" t="s">
        <v>927</v>
      </c>
      <c r="H79" s="5" t="s">
        <v>1367</v>
      </c>
      <c r="I79" t="s">
        <v>1367</v>
      </c>
      <c r="J79">
        <f>VLOOKUP(B79,'Ark1'!$B$1:$H$483,7,0)</f>
        <v>0</v>
      </c>
    </row>
    <row r="80" spans="1:10" x14ac:dyDescent="0.3">
      <c r="A80" s="9" t="s">
        <v>763</v>
      </c>
      <c r="B80" s="10" t="s">
        <v>773</v>
      </c>
      <c r="C80" s="11" t="s">
        <v>1</v>
      </c>
      <c r="D80" s="12">
        <v>49094</v>
      </c>
      <c r="E80" s="12">
        <v>10</v>
      </c>
      <c r="F80" s="12"/>
      <c r="G80" s="8" t="s">
        <v>772</v>
      </c>
      <c r="H80" s="8" t="str">
        <f t="shared" ref="H80:H106" si="3">HYPERLINK(I80)</f>
        <v>https://www.ug.dk/asfaltbelaegninger/vejasfaltarbejde-arbejdsmetoder-og-udlaegning-0</v>
      </c>
      <c r="I80" t="s">
        <v>1003</v>
      </c>
      <c r="J80" t="str">
        <f>VLOOKUP(B80,'Ark1'!$B$1:$H$483,7,0)</f>
        <v>https://www.ug.dk/asfaltbelaegninger/vejasfaltarbejde-arbejdsmetoder-og-udlaegning-0</v>
      </c>
    </row>
    <row r="81" spans="1:10" x14ac:dyDescent="0.3">
      <c r="A81" s="9" t="s">
        <v>763</v>
      </c>
      <c r="B81" s="10" t="s">
        <v>771</v>
      </c>
      <c r="C81" s="11" t="s">
        <v>1</v>
      </c>
      <c r="D81" s="12">
        <v>45775</v>
      </c>
      <c r="E81" s="12">
        <v>5</v>
      </c>
      <c r="F81" s="12"/>
      <c r="G81" s="8" t="s">
        <v>770</v>
      </c>
      <c r="H81" s="8" t="str">
        <f t="shared" si="3"/>
        <v>https://www.ug.dk/anlaegsarbejder/vejbygning-bygning-af-fortovsarealer</v>
      </c>
      <c r="I81" t="s">
        <v>1004</v>
      </c>
      <c r="J81" t="str">
        <f>VLOOKUP(B81,'Ark1'!$B$1:$H$483,7,0)</f>
        <v>https://www.ug.dk/anlaegsarbejder/vejbygning-bygning-af-fortovsarealer</v>
      </c>
    </row>
    <row r="82" spans="1:10" ht="15" customHeight="1" x14ac:dyDescent="0.3">
      <c r="A82" s="9" t="s">
        <v>763</v>
      </c>
      <c r="B82" s="10" t="s">
        <v>769</v>
      </c>
      <c r="C82" s="11" t="s">
        <v>1</v>
      </c>
      <c r="D82" s="12">
        <v>40493</v>
      </c>
      <c r="E82" s="12">
        <v>10</v>
      </c>
      <c r="F82" s="12"/>
      <c r="G82" s="8" t="s">
        <v>768</v>
      </c>
      <c r="H82" s="8" t="str">
        <f t="shared" si="3"/>
        <v>https://www.ug.dk/anlaegsarbejder/vejbygning-bygning-af-mindre-veje-ubundne-mat</v>
      </c>
      <c r="I82" t="s">
        <v>1005</v>
      </c>
      <c r="J82" t="str">
        <f>VLOOKUP(B82,'Ark1'!$B$1:$H$483,7,0)</f>
        <v>https://www.ug.dk/anlaegsarbejder/vejbygning-bygning-af-mindre-veje-ubundne-mat</v>
      </c>
    </row>
    <row r="83" spans="1:10" x14ac:dyDescent="0.3">
      <c r="A83" s="9" t="s">
        <v>763</v>
      </c>
      <c r="B83" s="10" t="s">
        <v>767</v>
      </c>
      <c r="C83" s="11" t="s">
        <v>1</v>
      </c>
      <c r="D83" s="12">
        <v>22109</v>
      </c>
      <c r="E83" s="12">
        <v>2</v>
      </c>
      <c r="F83" s="12"/>
      <c r="G83" s="8" t="s">
        <v>766</v>
      </c>
      <c r="H83" s="8" t="str">
        <f t="shared" si="3"/>
        <v>https://www.ug.dk/asfaltbelaegninger/vejen-som-arbejdsplads-certifikat-0</v>
      </c>
      <c r="I83" t="s">
        <v>1006</v>
      </c>
      <c r="J83" t="str">
        <f>VLOOKUP(B83,'Ark1'!$B$1:$H$483,7,0)</f>
        <v>https://www.ug.dk/asfaltbelaegninger/vejen-som-arbejdsplads-certifikat-0</v>
      </c>
    </row>
    <row r="84" spans="1:10" x14ac:dyDescent="0.3">
      <c r="A84" s="9" t="s">
        <v>763</v>
      </c>
      <c r="B84" s="10" t="s">
        <v>765</v>
      </c>
      <c r="C84" s="11" t="s">
        <v>1</v>
      </c>
      <c r="D84" s="12">
        <v>49534</v>
      </c>
      <c r="E84" s="12">
        <v>2</v>
      </c>
      <c r="F84" s="12"/>
      <c r="G84" s="8" t="s">
        <v>764</v>
      </c>
      <c r="H84" s="8" t="str">
        <f t="shared" si="3"/>
        <v>https://www.ug.dk/voksen-og-efteruddannelser/arbejdsmarkedsuddannelser/bygningers-el-installationer/verifikation-af-elektriske-installationer</v>
      </c>
      <c r="I84" t="s">
        <v>1007</v>
      </c>
      <c r="J84" t="str">
        <f>VLOOKUP(B84,'Ark1'!$B$1:$H$483,7,0)</f>
        <v>https://www.ug.dk/voksen-og-efteruddannelser/arbejdsmarkedsuddannelser/bygningers-el-installationer/verifikation-af-elektriske-installationer</v>
      </c>
    </row>
    <row r="85" spans="1:10" x14ac:dyDescent="0.3">
      <c r="A85" s="9" t="s">
        <v>763</v>
      </c>
      <c r="B85" s="10" t="s">
        <v>762</v>
      </c>
      <c r="C85" s="11" t="s">
        <v>1</v>
      </c>
      <c r="D85" s="12">
        <v>45368</v>
      </c>
      <c r="E85" s="12">
        <v>2</v>
      </c>
      <c r="F85" s="12"/>
      <c r="G85" s="8" t="s">
        <v>761</v>
      </c>
      <c r="H85" s="8" t="str">
        <f t="shared" si="3"/>
        <v>https://www.ug.dk/voksen-og-efteruddannelser/arbejdsmarkedsuddannelser/faelleskataloget/vaerdibaserede-arbejdspladser</v>
      </c>
      <c r="I85" t="s">
        <v>1008</v>
      </c>
      <c r="J85" t="str">
        <f>VLOOKUP(B85,'Ark1'!$B$1:$H$483,7,0)</f>
        <v>https://www.ug.dk/voksen-og-efteruddannelser/arbejdsmarkedsuddannelser/faelleskataloget/vaerdibaserede-arbejdspladser</v>
      </c>
    </row>
    <row r="86" spans="1:10" x14ac:dyDescent="0.3">
      <c r="A86" s="5" t="s">
        <v>706</v>
      </c>
      <c r="B86" s="2" t="s">
        <v>760</v>
      </c>
      <c r="C86" s="6" t="s">
        <v>1</v>
      </c>
      <c r="D86" s="7">
        <v>20851</v>
      </c>
      <c r="E86" s="7">
        <v>3</v>
      </c>
      <c r="F86" s="7"/>
      <c r="G86" s="8" t="s">
        <v>759</v>
      </c>
      <c r="H86" s="8" t="str">
        <f t="shared" si="3"/>
        <v>https://www.ug.dk/voksen-og-efteruddannelser/arbejdsmarkedsuddannelser/madfremstilling-restaurant-kantine-og-catering/almen-foedevarehygiejne</v>
      </c>
      <c r="I86" t="s">
        <v>1009</v>
      </c>
      <c r="J86" t="str">
        <f>VLOOKUP(B86,'Ark1'!$B$1:$H$483,7,0)</f>
        <v>https://www.ug.dk/voksen-og-efteruddannelser/arbejdsmarkedsuddannelser/madfremstilling-restaurant-kantine-og-catering/almen-foedevarehygiejne</v>
      </c>
    </row>
    <row r="87" spans="1:10" x14ac:dyDescent="0.3">
      <c r="A87" s="5" t="s">
        <v>706</v>
      </c>
      <c r="B87" s="2" t="s">
        <v>758</v>
      </c>
      <c r="C87" s="6" t="s">
        <v>1</v>
      </c>
      <c r="D87" s="7">
        <v>45902</v>
      </c>
      <c r="E87" s="7">
        <v>5</v>
      </c>
      <c r="F87" s="7"/>
      <c r="G87" s="8" t="s">
        <v>757</v>
      </c>
      <c r="H87" s="8" t="str">
        <f t="shared" si="3"/>
        <v>https://www.ug.dk/voksen-og-efteruddannelser/arbejdsmarkedsuddannelser/madfremstilling-restaurant-kantine-og-catering/almen-foedevarehygiejne-for-fi</v>
      </c>
      <c r="I87" t="s">
        <v>1010</v>
      </c>
      <c r="J87" t="str">
        <f>VLOOKUP(B87,'Ark1'!$B$1:$H$483,7,0)</f>
        <v>https://www.ug.dk/voksen-og-efteruddannelser/arbejdsmarkedsuddannelser/madfremstilling-restaurant-kantine-og-catering/almen-foedevarehygiejne-for-fi</v>
      </c>
    </row>
    <row r="88" spans="1:10" x14ac:dyDescent="0.3">
      <c r="A88" s="5" t="s">
        <v>706</v>
      </c>
      <c r="B88" s="2" t="s">
        <v>756</v>
      </c>
      <c r="C88" s="6" t="s">
        <v>1</v>
      </c>
      <c r="D88" s="7">
        <v>20844</v>
      </c>
      <c r="E88" s="7">
        <v>3</v>
      </c>
      <c r="F88" s="7"/>
      <c r="G88" s="8" t="s">
        <v>755</v>
      </c>
      <c r="H88" s="8" t="str">
        <f t="shared" si="3"/>
        <v>https://www.ug.dk/voksen-og-efteruddannelser/arbejdsmarkedsuddannelser/madfremstilling-restaurant-kantine-og-catering/anretning-og-menusammensaetning</v>
      </c>
      <c r="I88" t="s">
        <v>1011</v>
      </c>
      <c r="J88" t="str">
        <f>VLOOKUP(B88,'Ark1'!$B$1:$H$483,7,0)</f>
        <v>https://www.ug.dk/voksen-og-efteruddannelser/arbejdsmarkedsuddannelser/madfremstilling-restaurant-kantine-og-catering/anretning-og-menusammensaetning</v>
      </c>
    </row>
    <row r="89" spans="1:10" x14ac:dyDescent="0.3">
      <c r="A89" s="5" t="s">
        <v>706</v>
      </c>
      <c r="B89" s="2" t="s">
        <v>754</v>
      </c>
      <c r="C89" s="6" t="s">
        <v>1</v>
      </c>
      <c r="D89" s="7">
        <v>20961</v>
      </c>
      <c r="E89" s="7">
        <v>2</v>
      </c>
      <c r="F89" s="7"/>
      <c r="G89" s="8" t="s">
        <v>753</v>
      </c>
      <c r="H89" s="8" t="str">
        <f t="shared" si="3"/>
        <v>https://www.ug.dk/voksen-og-efteruddannelser/arbejdsmarkedsuddannelser/mad-til-grupper-med-varierede-behov-for-ernaering/bagning-med-surdej-i-koekkener-0</v>
      </c>
      <c r="I89" t="s">
        <v>1012</v>
      </c>
      <c r="J89" t="str">
        <f>VLOOKUP(B89,'Ark1'!$B$1:$H$483,7,0)</f>
        <v>https://www.ug.dk/voksen-og-efteruddannelser/arbejdsmarkedsuddannelser/mad-til-grupper-med-varierede-behov-for-ernaering/bagning-med-surdej-i-koekkener-0</v>
      </c>
    </row>
    <row r="90" spans="1:10" x14ac:dyDescent="0.3">
      <c r="A90" s="5" t="s">
        <v>706</v>
      </c>
      <c r="B90" s="2" t="s">
        <v>752</v>
      </c>
      <c r="C90" s="6" t="s">
        <v>1</v>
      </c>
      <c r="D90" s="7">
        <v>40781</v>
      </c>
      <c r="E90" s="7">
        <v>2</v>
      </c>
      <c r="F90" s="7"/>
      <c r="G90" s="8" t="s">
        <v>751</v>
      </c>
      <c r="H90" s="8" t="str">
        <f t="shared" si="3"/>
        <v>https://www.ug.dk/voksen-og-efteruddannelser/arbejdsmarkedsuddannelser/broed-kage-dessert-og-konfekturefremstilling/broed-og-madbroed-med-fibre-og-fuldkorn</v>
      </c>
      <c r="I90" t="s">
        <v>1013</v>
      </c>
      <c r="J90" t="str">
        <f>VLOOKUP(B90,'Ark1'!$B$1:$H$483,7,0)</f>
        <v>https://www.ug.dk/voksen-og-efteruddannelser/arbejdsmarkedsuddannelser/broed-kage-dessert-og-konfekturefremstilling/broed-og-madbroed-med-fibre-og-fuldkorn</v>
      </c>
    </row>
    <row r="91" spans="1:10" x14ac:dyDescent="0.3">
      <c r="A91" s="5" t="s">
        <v>706</v>
      </c>
      <c r="B91" s="2" t="s">
        <v>750</v>
      </c>
      <c r="C91" s="6" t="s">
        <v>1</v>
      </c>
      <c r="D91" s="7">
        <v>20800</v>
      </c>
      <c r="E91" s="7">
        <v>2</v>
      </c>
      <c r="F91" s="7"/>
      <c r="G91" s="8" t="s">
        <v>749</v>
      </c>
      <c r="H91" s="8" t="str">
        <f t="shared" si="3"/>
        <v>https://www.ug.dk/voksen-og-efteruddannelser/arbejdsmarkedsuddannelser/mad-til-grupper-med-varierede-behov-for-ernaering/baelgfrugters-tilberedning-konsistens-og-smag</v>
      </c>
      <c r="I91" t="s">
        <v>1014</v>
      </c>
      <c r="J91" t="str">
        <f>VLOOKUP(B91,'Ark1'!$B$1:$H$483,7,0)</f>
        <v>https://www.ug.dk/voksen-og-efteruddannelser/arbejdsmarkedsuddannelser/mad-til-grupper-med-varierede-behov-for-ernaering/baelgfrugters-tilberedning-konsistens-og-smag</v>
      </c>
    </row>
    <row r="92" spans="1:10" x14ac:dyDescent="0.3">
      <c r="A92" s="5" t="s">
        <v>706</v>
      </c>
      <c r="B92" s="2" t="s">
        <v>748</v>
      </c>
      <c r="C92" s="6" t="s">
        <v>1</v>
      </c>
      <c r="D92" s="7">
        <v>49843</v>
      </c>
      <c r="E92" s="7">
        <v>2</v>
      </c>
      <c r="F92" s="7"/>
      <c r="G92" s="8" t="s">
        <v>747</v>
      </c>
      <c r="H92" s="8" t="str">
        <f t="shared" si="3"/>
        <v>https://www.ug.dk/voksen-og-efteruddannelser/arbejdsmarkedsuddannelser/madfremstilling-restaurant-kantine-og-catering/baeredygtig-produktion-af-mad-og-foedevarer</v>
      </c>
      <c r="I92" t="s">
        <v>1015</v>
      </c>
      <c r="J92" t="str">
        <f>VLOOKUP(B92,'Ark1'!$B$1:$H$483,7,0)</f>
        <v>https://www.ug.dk/voksen-og-efteruddannelser/arbejdsmarkedsuddannelser/madfremstilling-restaurant-kantine-og-catering/baeredygtig-produktion-af-mad-og-foedevarer</v>
      </c>
    </row>
    <row r="93" spans="1:10" x14ac:dyDescent="0.3">
      <c r="A93" s="5" t="s">
        <v>706</v>
      </c>
      <c r="B93" s="2" t="s">
        <v>746</v>
      </c>
      <c r="C93" s="6" t="s">
        <v>1</v>
      </c>
      <c r="D93" s="7">
        <v>48835</v>
      </c>
      <c r="E93" s="7">
        <v>2</v>
      </c>
      <c r="F93" s="7"/>
      <c r="G93" s="8" t="s">
        <v>745</v>
      </c>
      <c r="H93" s="8" t="str">
        <f t="shared" si="3"/>
        <v>https://www.ug.dk/voksen-og-efteruddannelser/arbejdsmarkedsuddannelser/madfremstilling-restaurant-kantine-og-catering/danske-tapas</v>
      </c>
      <c r="I93" t="s">
        <v>1016</v>
      </c>
      <c r="J93" t="str">
        <f>VLOOKUP(B93,'Ark1'!$B$1:$H$483,7,0)</f>
        <v>https://www.ug.dk/voksen-og-efteruddannelser/arbejdsmarkedsuddannelser/madfremstilling-restaurant-kantine-og-catering/danske-tapas</v>
      </c>
    </row>
    <row r="94" spans="1:10" x14ac:dyDescent="0.3">
      <c r="A94" s="5" t="s">
        <v>706</v>
      </c>
      <c r="B94" s="2" t="s">
        <v>744</v>
      </c>
      <c r="C94" s="6" t="s">
        <v>1</v>
      </c>
      <c r="D94" s="7">
        <v>49852</v>
      </c>
      <c r="E94" s="7">
        <v>2</v>
      </c>
      <c r="F94" s="7"/>
      <c r="G94" s="8" t="s">
        <v>743</v>
      </c>
      <c r="H94" s="8" t="str">
        <f t="shared" si="3"/>
        <v>https://www.ug.dk/voksen-og-efteruddannelser/arbejdsmarkedsuddannelser/madfremstilling-restaurant-kantine-og-catering/det-klimavenlige-koekken</v>
      </c>
      <c r="I94" t="s">
        <v>1017</v>
      </c>
      <c r="J94" t="str">
        <f>VLOOKUP(B94,'Ark1'!$B$1:$H$483,7,0)</f>
        <v>https://www.ug.dk/voksen-og-efteruddannelser/arbejdsmarkedsuddannelser/madfremstilling-restaurant-kantine-og-catering/det-klimavenlige-koekken</v>
      </c>
    </row>
    <row r="95" spans="1:10" x14ac:dyDescent="0.3">
      <c r="A95" s="5" t="s">
        <v>706</v>
      </c>
      <c r="B95" s="2" t="s">
        <v>742</v>
      </c>
      <c r="C95" s="6" t="s">
        <v>1</v>
      </c>
      <c r="D95" s="7">
        <v>20889</v>
      </c>
      <c r="E95" s="7">
        <v>5</v>
      </c>
      <c r="F95" s="7"/>
      <c r="G95" s="8" t="s">
        <v>741</v>
      </c>
      <c r="H95" s="8" t="str">
        <f t="shared" si="3"/>
        <v>https://www.ug.dk/voksen-og-efteruddannelser/arbejdsmarkedsuddannelser/mad-til-grupper-med-varierede-behov-for-ernaering/grundlaeggende-ernaering-og-sundhed-0</v>
      </c>
      <c r="I95" t="s">
        <v>1018</v>
      </c>
      <c r="J95" t="str">
        <f>VLOOKUP(B95,'Ark1'!$B$1:$H$483,7,0)</f>
        <v>https://www.ug.dk/voksen-og-efteruddannelser/arbejdsmarkedsuddannelser/mad-til-grupper-med-varierede-behov-for-ernaering/grundlaeggende-ernaering-og-sundhed-0</v>
      </c>
    </row>
    <row r="96" spans="1:10" x14ac:dyDescent="0.3">
      <c r="A96" s="5" t="s">
        <v>706</v>
      </c>
      <c r="B96" s="2" t="s">
        <v>740</v>
      </c>
      <c r="C96" s="6" t="s">
        <v>1</v>
      </c>
      <c r="D96" s="7">
        <v>20841</v>
      </c>
      <c r="E96" s="7">
        <v>5</v>
      </c>
      <c r="F96" s="7"/>
      <c r="G96" s="8" t="s">
        <v>739</v>
      </c>
      <c r="H96" s="8" t="str">
        <f t="shared" si="3"/>
        <v>https://www.ug.dk/voksen-og-efteruddannelser/arbejdsmarkedsuddannelser/madfremstilling-restaurant-kantine-og-catering/grundtilberedning</v>
      </c>
      <c r="I96" t="s">
        <v>1019</v>
      </c>
      <c r="J96" t="str">
        <f>VLOOKUP(B96,'Ark1'!$B$1:$H$483,7,0)</f>
        <v>https://www.ug.dk/voksen-og-efteruddannelser/arbejdsmarkedsuddannelser/madfremstilling-restaurant-kantine-og-catering/grundtilberedning</v>
      </c>
    </row>
    <row r="97" spans="1:10" x14ac:dyDescent="0.3">
      <c r="A97" s="5" t="s">
        <v>706</v>
      </c>
      <c r="B97" s="2" t="s">
        <v>738</v>
      </c>
      <c r="C97" s="6" t="s">
        <v>1</v>
      </c>
      <c r="D97" s="7">
        <v>20839</v>
      </c>
      <c r="E97" s="7">
        <v>3</v>
      </c>
      <c r="F97" s="7"/>
      <c r="G97" s="8" t="s">
        <v>737</v>
      </c>
      <c r="H97" s="8" t="str">
        <f t="shared" si="3"/>
        <v>https://www.ug.dk/voksen-og-efteruddannelser/arbejdsmarkedsuddannelser/madfremstilling-restaurant-kantine-og-catering/innovativt-smoerrebroed</v>
      </c>
      <c r="I97" t="s">
        <v>1020</v>
      </c>
      <c r="J97" t="str">
        <f>VLOOKUP(B97,'Ark1'!$B$1:$H$483,7,0)</f>
        <v>https://www.ug.dk/voksen-og-efteruddannelser/arbejdsmarkedsuddannelser/madfremstilling-restaurant-kantine-og-catering/innovativt-smoerrebroed</v>
      </c>
    </row>
    <row r="98" spans="1:10" x14ac:dyDescent="0.3">
      <c r="A98" s="5" t="s">
        <v>706</v>
      </c>
      <c r="B98" s="2" t="s">
        <v>736</v>
      </c>
      <c r="C98" s="6" t="s">
        <v>1</v>
      </c>
      <c r="D98" s="7">
        <v>21901</v>
      </c>
      <c r="E98" s="7">
        <v>5</v>
      </c>
      <c r="F98" s="7"/>
      <c r="G98" s="8" t="s">
        <v>735</v>
      </c>
      <c r="H98" s="8" t="str">
        <f t="shared" si="3"/>
        <v>https://www.ug.dk/voksen-og-efteruddannelser/arbejdsmarkedsuddannelser/mad-til-grupper-med-varierede-behov-for-ernaering/intro-til-madproduktion-i-professionelle-koekkener</v>
      </c>
      <c r="I98" t="s">
        <v>1021</v>
      </c>
      <c r="J98" t="str">
        <f>VLOOKUP(B98,'Ark1'!$B$1:$H$483,7,0)</f>
        <v>https://www.ug.dk/voksen-og-efteruddannelser/arbejdsmarkedsuddannelser/mad-til-grupper-med-varierede-behov-for-ernaering/intro-til-madproduktion-i-professionelle-koekkener</v>
      </c>
    </row>
    <row r="99" spans="1:10" x14ac:dyDescent="0.3">
      <c r="A99" s="5" t="s">
        <v>706</v>
      </c>
      <c r="B99" s="2" t="s">
        <v>734</v>
      </c>
      <c r="C99" s="6" t="s">
        <v>1</v>
      </c>
      <c r="D99" s="7">
        <v>48872</v>
      </c>
      <c r="E99" s="7">
        <v>2</v>
      </c>
      <c r="F99" s="7"/>
      <c r="G99" s="8" t="s">
        <v>733</v>
      </c>
      <c r="H99" s="8" t="str">
        <f t="shared" si="3"/>
        <v>https://www.ug.dk/voksen-og-efteruddannelser/arbejdsmarkedsuddannelser/reception-servering-og-service/kommunikation-og-serviceorienteret-gaestebetjening</v>
      </c>
      <c r="I99" t="s">
        <v>1022</v>
      </c>
      <c r="J99" t="str">
        <f>VLOOKUP(B99,'Ark1'!$B$1:$H$483,7,0)</f>
        <v>https://www.ug.dk/voksen-og-efteruddannelser/arbejdsmarkedsuddannelser/reception-servering-og-service/kommunikation-og-serviceorienteret-gaestebetjening</v>
      </c>
    </row>
    <row r="100" spans="1:10" x14ac:dyDescent="0.3">
      <c r="A100" s="5" t="s">
        <v>706</v>
      </c>
      <c r="B100" s="2" t="s">
        <v>732</v>
      </c>
      <c r="C100" s="6" t="s">
        <v>1</v>
      </c>
      <c r="D100" s="7">
        <v>20866</v>
      </c>
      <c r="E100" s="7">
        <v>3</v>
      </c>
      <c r="F100" s="7"/>
      <c r="G100" s="8" t="s">
        <v>731</v>
      </c>
      <c r="H100" s="8" t="str">
        <f t="shared" si="3"/>
        <v>https://www.ug.dk/voksen-og-efteruddannelser/arbejdsmarkedsuddannelser/mad-til-grupper-med-varierede-behov-for-ernaering/mad-til-vegetarer-og-veganere-1</v>
      </c>
      <c r="I100" t="s">
        <v>1023</v>
      </c>
      <c r="J100" t="str">
        <f>VLOOKUP(B100,'Ark1'!$B$1:$H$483,7,0)</f>
        <v>https://www.ug.dk/voksen-og-efteruddannelser/arbejdsmarkedsuddannelser/mad-til-grupper-med-varierede-behov-for-ernaering/mad-til-vegetarer-og-veganere-1</v>
      </c>
    </row>
    <row r="101" spans="1:10" x14ac:dyDescent="0.3">
      <c r="A101" s="5" t="s">
        <v>706</v>
      </c>
      <c r="B101" s="2" t="s">
        <v>730</v>
      </c>
      <c r="C101" s="6" t="s">
        <v>1</v>
      </c>
      <c r="D101" s="7">
        <v>20875</v>
      </c>
      <c r="E101" s="7">
        <v>2</v>
      </c>
      <c r="F101" s="7"/>
      <c r="G101" s="8" t="s">
        <v>729</v>
      </c>
      <c r="H101" s="8" t="str">
        <f t="shared" si="3"/>
        <v>https://www.ug.dk/voksen-og-efteruddannelser/arbejdsmarkedsuddannelser/mad-til-grupper-med-varierede-behov-for-ernaering/mad-til-vegetarer-og-veganere-2</v>
      </c>
      <c r="I101" t="s">
        <v>1024</v>
      </c>
      <c r="J101" t="str">
        <f>VLOOKUP(B101,'Ark1'!$B$1:$H$483,7,0)</f>
        <v>https://www.ug.dk/voksen-og-efteruddannelser/arbejdsmarkedsuddannelser/mad-til-grupper-med-varierede-behov-for-ernaering/mad-til-vegetarer-og-veganere-2</v>
      </c>
    </row>
    <row r="102" spans="1:10" x14ac:dyDescent="0.3">
      <c r="A102" s="5" t="s">
        <v>706</v>
      </c>
      <c r="B102" s="2" t="s">
        <v>728</v>
      </c>
      <c r="C102" s="6" t="s">
        <v>1</v>
      </c>
      <c r="D102" s="7">
        <v>21567</v>
      </c>
      <c r="E102" s="7">
        <v>3</v>
      </c>
      <c r="F102" s="7"/>
      <c r="G102" s="8" t="s">
        <v>727</v>
      </c>
      <c r="H102" s="8" t="str">
        <f t="shared" si="3"/>
        <v>https://www.ug.dk/voksen-og-efteruddannelser/arbejdsmarkedsuddannelser/mad-til-grupper-med-varierede-behov-for-ernaering/plantebaseret-mad-i-professionelle-koekkener</v>
      </c>
      <c r="I102" t="s">
        <v>1025</v>
      </c>
      <c r="J102" t="str">
        <f>VLOOKUP(B102,'Ark1'!$B$1:$H$483,7,0)</f>
        <v>https://www.ug.dk/voksen-og-efteruddannelser/arbejdsmarkedsuddannelser/mad-til-grupper-med-varierede-behov-for-ernaering/plantebaseret-mad-i-professionelle-koekkener</v>
      </c>
    </row>
    <row r="103" spans="1:10" x14ac:dyDescent="0.3">
      <c r="A103" s="5" t="s">
        <v>706</v>
      </c>
      <c r="B103" s="2" t="s">
        <v>726</v>
      </c>
      <c r="C103" s="6" t="s">
        <v>1</v>
      </c>
      <c r="D103" s="7">
        <v>20883</v>
      </c>
      <c r="E103" s="7">
        <v>2</v>
      </c>
      <c r="F103" s="7"/>
      <c r="G103" s="8" t="s">
        <v>725</v>
      </c>
      <c r="H103" s="8" t="str">
        <f t="shared" si="3"/>
        <v>https://www.ug.dk/voksen-og-efteruddannelser/arbejdsmarkedsuddannelser/mad-til-grupper-med-varierede-behov-for-ernaering/reduktion-af-madspild-1-0</v>
      </c>
      <c r="I103" t="s">
        <v>1026</v>
      </c>
      <c r="J103" t="str">
        <f>VLOOKUP(B103,'Ark1'!$B$1:$H$483,7,0)</f>
        <v>https://www.ug.dk/voksen-og-efteruddannelser/arbejdsmarkedsuddannelser/mad-til-grupper-med-varierede-behov-for-ernaering/reduktion-af-madspild-1-0</v>
      </c>
    </row>
    <row r="104" spans="1:10" x14ac:dyDescent="0.3">
      <c r="A104" s="5" t="s">
        <v>706</v>
      </c>
      <c r="B104" s="2" t="s">
        <v>724</v>
      </c>
      <c r="C104" s="6" t="s">
        <v>1</v>
      </c>
      <c r="D104" s="7">
        <v>20884</v>
      </c>
      <c r="E104" s="7">
        <v>2</v>
      </c>
      <c r="F104" s="7"/>
      <c r="G104" s="8" t="s">
        <v>723</v>
      </c>
      <c r="H104" s="8" t="str">
        <f t="shared" si="3"/>
        <v>https://www.ug.dk/voksen-og-efteruddannelser/arbejdsmarkedsuddannelser/mad-til-grupper-med-varierede-behov-for-ernaering/reduktion-af-madspild-2-0</v>
      </c>
      <c r="I104" t="s">
        <v>1027</v>
      </c>
      <c r="J104" t="str">
        <f>VLOOKUP(B104,'Ark1'!$B$1:$H$483,7,0)</f>
        <v>https://www.ug.dk/voksen-og-efteruddannelser/arbejdsmarkedsuddannelser/mad-til-grupper-med-varierede-behov-for-ernaering/reduktion-af-madspild-2-0</v>
      </c>
    </row>
    <row r="105" spans="1:10" x14ac:dyDescent="0.3">
      <c r="A105" s="5" t="s">
        <v>706</v>
      </c>
      <c r="B105" s="2" t="s">
        <v>722</v>
      </c>
      <c r="C105" s="6" t="s">
        <v>1</v>
      </c>
      <c r="D105" s="7">
        <v>20873</v>
      </c>
      <c r="E105" s="7">
        <v>3</v>
      </c>
      <c r="F105" s="7"/>
      <c r="G105" s="8" t="s">
        <v>721</v>
      </c>
      <c r="H105" s="8" t="str">
        <f t="shared" si="3"/>
        <v>https://www.ug.dk/voksen-og-efteruddannelser/arbejdsmarkedsuddannelser/mad-til-grupper-med-varierede-behov-for-ernaering/raavarernes-egenskaber</v>
      </c>
      <c r="I105" t="s">
        <v>1028</v>
      </c>
      <c r="J105" t="str">
        <f>VLOOKUP(B105,'Ark1'!$B$1:$H$483,7,0)</f>
        <v>https://www.ug.dk/voksen-og-efteruddannelser/arbejdsmarkedsuddannelser/mad-til-grupper-med-varierede-behov-for-ernaering/raavarernes-egenskaber</v>
      </c>
    </row>
    <row r="106" spans="1:10" x14ac:dyDescent="0.3">
      <c r="A106" s="5" t="s">
        <v>706</v>
      </c>
      <c r="B106" s="2" t="s">
        <v>930</v>
      </c>
      <c r="C106" s="6" t="s">
        <v>1</v>
      </c>
      <c r="D106" s="7">
        <v>20938</v>
      </c>
      <c r="E106" s="7">
        <v>2</v>
      </c>
      <c r="F106" s="7"/>
      <c r="G106" s="8" t="s">
        <v>931</v>
      </c>
      <c r="H106" s="8" t="str">
        <f t="shared" si="3"/>
        <v>https://www.ug.dk/voksen-og-efteruddannelser/arbejdsmarkedsuddannelser/reception-servering-og-service/salg-i-gaestebetjeningen-1</v>
      </c>
      <c r="I106" t="s">
        <v>1029</v>
      </c>
      <c r="J106" t="str">
        <f>VLOOKUP(B106,'Ark1'!$B$1:$H$483,7,0)</f>
        <v>https://www.ug.dk/voksen-og-efteruddannelser/arbejdsmarkedsuddannelser/reception-servering-og-service/salg-i-gaestebetjeningen-1</v>
      </c>
    </row>
    <row r="107" spans="1:10" x14ac:dyDescent="0.3">
      <c r="A107" s="5" t="s">
        <v>706</v>
      </c>
      <c r="B107" s="2" t="s">
        <v>720</v>
      </c>
      <c r="C107" s="6" t="s">
        <v>1</v>
      </c>
      <c r="D107" s="7">
        <v>47692</v>
      </c>
      <c r="E107" s="7">
        <v>1</v>
      </c>
      <c r="F107" s="7"/>
      <c r="G107" s="8" t="s">
        <v>719</v>
      </c>
      <c r="H107" s="8"/>
      <c r="I107">
        <v>0</v>
      </c>
      <c r="J107">
        <f>VLOOKUP(B107,'Ark1'!$B$1:$H$483,7,0)</f>
        <v>0</v>
      </c>
    </row>
    <row r="108" spans="1:10" x14ac:dyDescent="0.3">
      <c r="A108" s="5" t="s">
        <v>706</v>
      </c>
      <c r="B108" s="2" t="s">
        <v>718</v>
      </c>
      <c r="C108" s="6" t="s">
        <v>1</v>
      </c>
      <c r="D108" s="7">
        <v>20870</v>
      </c>
      <c r="E108" s="7">
        <v>3</v>
      </c>
      <c r="F108" s="7"/>
      <c r="G108" s="8" t="s">
        <v>717</v>
      </c>
      <c r="H108" s="8" t="str">
        <f t="shared" ref="H108:H117" si="4">HYPERLINK(I108)</f>
        <v>https://www.ug.dk/voksen-og-efteruddannelser/arbejdsmarkedsuddannelser/mad-til-grupper-med-varierede-behov-for-ernaering/sensorik-for-begyndere</v>
      </c>
      <c r="I108" t="s">
        <v>1030</v>
      </c>
      <c r="J108" t="str">
        <f>VLOOKUP(B108,'Ark1'!$B$1:$H$483,7,0)</f>
        <v>https://www.ug.dk/voksen-og-efteruddannelser/arbejdsmarkedsuddannelser/mad-til-grupper-med-varierede-behov-for-ernaering/sensorik-for-begyndere</v>
      </c>
    </row>
    <row r="109" spans="1:10" x14ac:dyDescent="0.3">
      <c r="A109" s="5" t="s">
        <v>706</v>
      </c>
      <c r="B109" s="2" t="s">
        <v>716</v>
      </c>
      <c r="C109" s="6" t="s">
        <v>1</v>
      </c>
      <c r="D109" s="7">
        <v>20871</v>
      </c>
      <c r="E109" s="7">
        <v>2</v>
      </c>
      <c r="F109" s="7"/>
      <c r="G109" s="8" t="s">
        <v>715</v>
      </c>
      <c r="H109" s="8" t="str">
        <f t="shared" si="4"/>
        <v>https://www.ug.dk/voksen-og-efteruddannelser/arbejdsmarkedsuddannelser/mad-til-grupper-med-varierede-behov-for-ernaering/sensorisk-analyse-0</v>
      </c>
      <c r="I109" t="s">
        <v>1031</v>
      </c>
      <c r="J109" t="str">
        <f>VLOOKUP(B109,'Ark1'!$B$1:$H$483,7,0)</f>
        <v>https://www.ug.dk/voksen-og-efteruddannelser/arbejdsmarkedsuddannelser/mad-til-grupper-med-varierede-behov-for-ernaering/sensorisk-analyse-0</v>
      </c>
    </row>
    <row r="110" spans="1:10" x14ac:dyDescent="0.3">
      <c r="A110" s="5" t="s">
        <v>706</v>
      </c>
      <c r="B110" s="2" t="s">
        <v>714</v>
      </c>
      <c r="C110" s="6" t="s">
        <v>1</v>
      </c>
      <c r="D110" s="7">
        <v>43733</v>
      </c>
      <c r="E110" s="7">
        <v>2</v>
      </c>
      <c r="F110" s="7"/>
      <c r="G110" s="8" t="s">
        <v>713</v>
      </c>
      <c r="H110" s="8" t="str">
        <f t="shared" si="4"/>
        <v>https://www.ug.dk/voksen-og-efteruddannelser/arbejdsmarkedsuddannelser/reception-servering-og-service/servering-af-oel-drinks-og-alkoholfrie-drikke</v>
      </c>
      <c r="I110" t="s">
        <v>1032</v>
      </c>
      <c r="J110" t="str">
        <f>VLOOKUP(B110,'Ark1'!$B$1:$H$483,7,0)</f>
        <v>https://www.ug.dk/voksen-og-efteruddannelser/arbejdsmarkedsuddannelser/reception-servering-og-service/servering-af-oel-drinks-og-alkoholfrie-drikke</v>
      </c>
    </row>
    <row r="111" spans="1:10" x14ac:dyDescent="0.3">
      <c r="A111" s="5" t="s">
        <v>706</v>
      </c>
      <c r="B111" s="2" t="s">
        <v>712</v>
      </c>
      <c r="C111" s="6" t="s">
        <v>1</v>
      </c>
      <c r="D111" s="7">
        <v>20840</v>
      </c>
      <c r="E111" s="7">
        <v>3</v>
      </c>
      <c r="F111" s="7"/>
      <c r="G111" s="8" t="s">
        <v>711</v>
      </c>
      <c r="H111" s="8" t="str">
        <f t="shared" si="4"/>
        <v>https://www.ug.dk/voksen-og-efteruddannelser/arbejdsmarkedsuddannelser/madfremstilling-restaurant-kantine-og-catering/smoerrebroedsvaerkstedet</v>
      </c>
      <c r="I111" t="s">
        <v>1033</v>
      </c>
      <c r="J111" t="str">
        <f>VLOOKUP(B111,'Ark1'!$B$1:$H$483,7,0)</f>
        <v>https://www.ug.dk/voksen-og-efteruddannelser/arbejdsmarkedsuddannelser/madfremstilling-restaurant-kantine-og-catering/smoerrebroedsvaerkstedet</v>
      </c>
    </row>
    <row r="112" spans="1:10" x14ac:dyDescent="0.3">
      <c r="A112" s="5" t="s">
        <v>706</v>
      </c>
      <c r="B112" s="2" t="s">
        <v>710</v>
      </c>
      <c r="C112" s="6" t="s">
        <v>1</v>
      </c>
      <c r="D112" s="7">
        <v>20962</v>
      </c>
      <c r="E112" s="7">
        <v>3</v>
      </c>
      <c r="F112" s="7"/>
      <c r="G112" s="8" t="s">
        <v>709</v>
      </c>
      <c r="H112" s="8" t="str">
        <f t="shared" si="4"/>
        <v>https://www.ug.dk/voksen-og-efteruddannelser/arbejdsmarkedsuddannelser/mad-til-grupper-med-varierede-behov-for-ernaering/sundere-kager-og-desserter-i-koekkener-0</v>
      </c>
      <c r="I112" t="s">
        <v>1034</v>
      </c>
      <c r="J112" t="str">
        <f>VLOOKUP(B112,'Ark1'!$B$1:$H$483,7,0)</f>
        <v>https://www.ug.dk/voksen-og-efteruddannelser/arbejdsmarkedsuddannelser/mad-til-grupper-med-varierede-behov-for-ernaering/sundere-kager-og-desserter-i-koekkener-0</v>
      </c>
    </row>
    <row r="113" spans="1:10" x14ac:dyDescent="0.3">
      <c r="A113" s="5" t="s">
        <v>706</v>
      </c>
      <c r="B113" s="2" t="s">
        <v>708</v>
      </c>
      <c r="C113" s="6" t="s">
        <v>1</v>
      </c>
      <c r="D113" s="7">
        <v>20846</v>
      </c>
      <c r="E113" s="7">
        <v>3</v>
      </c>
      <c r="F113" s="7"/>
      <c r="G113" s="8" t="s">
        <v>707</v>
      </c>
      <c r="H113" s="8" t="str">
        <f t="shared" si="4"/>
        <v>https://www.ug.dk/voksen-og-efteruddannelser/arbejdsmarkedsuddannelser/madfremstilling-restaurant-kantine-og-catering/tilberedning-af-kolde-og-lune-anretninger</v>
      </c>
      <c r="I113" t="s">
        <v>1035</v>
      </c>
      <c r="J113" t="str">
        <f>VLOOKUP(B113,'Ark1'!$B$1:$H$483,7,0)</f>
        <v>https://www.ug.dk/voksen-og-efteruddannelser/arbejdsmarkedsuddannelser/madfremstilling-restaurant-kantine-og-catering/tilberedning-af-kolde-og-lune-anretninger</v>
      </c>
    </row>
    <row r="114" spans="1:10" x14ac:dyDescent="0.3">
      <c r="A114" s="5" t="s">
        <v>706</v>
      </c>
      <c r="B114" s="2" t="s">
        <v>705</v>
      </c>
      <c r="C114" s="6" t="s">
        <v>1</v>
      </c>
      <c r="D114" s="7">
        <v>20872</v>
      </c>
      <c r="E114" s="7">
        <v>5</v>
      </c>
      <c r="F114" s="7"/>
      <c r="G114" s="8" t="s">
        <v>704</v>
      </c>
      <c r="H114" s="8" t="str">
        <f t="shared" si="4"/>
        <v>https://www.ug.dk/voksen-og-efteruddannelser/arbejdsmarkedsuddannelser/mad-til-grupper-med-varierede-behov-for-ernaering/tilberedningsmetoder-og-fremstilling-af-mad</v>
      </c>
      <c r="I114" t="s">
        <v>1036</v>
      </c>
      <c r="J114" t="str">
        <f>VLOOKUP(B114,'Ark1'!$B$1:$H$483,7,0)</f>
        <v>https://www.ug.dk/voksen-og-efteruddannelser/arbejdsmarkedsuddannelser/mad-til-grupper-med-varierede-behov-for-ernaering/tilberedningsmetoder-og-fremstilling-af-mad</v>
      </c>
    </row>
    <row r="115" spans="1:10" x14ac:dyDescent="0.3">
      <c r="A115" s="9" t="s">
        <v>580</v>
      </c>
      <c r="B115" s="10" t="s">
        <v>703</v>
      </c>
      <c r="C115" s="11" t="s">
        <v>1</v>
      </c>
      <c r="D115" s="12">
        <v>43937</v>
      </c>
      <c r="E115" s="12">
        <v>2</v>
      </c>
      <c r="F115" s="12"/>
      <c r="G115" s="8" t="s">
        <v>702</v>
      </c>
      <c r="H115" s="8" t="str">
        <f t="shared" si="4"/>
        <v>https://www.ug.dk/arbejdets-organisering-i-produktion-i-industrien/anvendelse-af-5-s-modellen-for-operatoerer</v>
      </c>
      <c r="I115" t="s">
        <v>1037</v>
      </c>
      <c r="J115" t="str">
        <f>VLOOKUP(B115,'Ark1'!$B$1:$H$483,7,0)</f>
        <v>https://www.ug.dk/arbejdets-organisering-i-produktion-i-industrien/anvendelse-af-5-s-modellen-for-operatoerer</v>
      </c>
    </row>
    <row r="116" spans="1:10" x14ac:dyDescent="0.3">
      <c r="A116" s="9" t="s">
        <v>580</v>
      </c>
      <c r="B116" s="10" t="s">
        <v>701</v>
      </c>
      <c r="C116" s="11" t="s">
        <v>1</v>
      </c>
      <c r="D116" s="12">
        <v>49086</v>
      </c>
      <c r="E116" s="12">
        <v>5</v>
      </c>
      <c r="F116" s="12"/>
      <c r="G116" s="8" t="s">
        <v>700</v>
      </c>
      <c r="H116" s="8" t="str">
        <f t="shared" si="4"/>
        <v>https://www.ug.dk/arbejdets-organisering-i-produktion-i-industrien/anvendelse-af-lean-vaerktoejer-i-produktionen</v>
      </c>
      <c r="I116" t="s">
        <v>1038</v>
      </c>
      <c r="J116" t="str">
        <f>VLOOKUP(B116,'Ark1'!$B$1:$H$483,7,0)</f>
        <v>https://www.ug.dk/arbejdets-organisering-i-produktion-i-industrien/anvendelse-af-lean-vaerktoejer-i-produktionen</v>
      </c>
    </row>
    <row r="117" spans="1:10" x14ac:dyDescent="0.3">
      <c r="A117" s="9" t="s">
        <v>580</v>
      </c>
      <c r="B117" s="10" t="s">
        <v>699</v>
      </c>
      <c r="C117" s="11" t="s">
        <v>1</v>
      </c>
      <c r="D117" s="12">
        <v>48562</v>
      </c>
      <c r="E117" s="12">
        <v>3</v>
      </c>
      <c r="F117" s="12"/>
      <c r="G117" s="8" t="s">
        <v>698</v>
      </c>
      <c r="H117" s="8" t="str">
        <f t="shared" si="4"/>
        <v>https://www.ug.dk/voksen-og-efteruddannelser/arbejdsmarkedsuddannelser/produktion-og-teknik-i-procesindustrien/anvendelse-af-produktionsdata</v>
      </c>
      <c r="I117" t="s">
        <v>1039</v>
      </c>
      <c r="J117" t="str">
        <f>VLOOKUP(B117,'Ark1'!$B$1:$H$483,7,0)</f>
        <v>https://www.ug.dk/voksen-og-efteruddannelser/arbejdsmarkedsuddannelser/produktion-og-teknik-i-procesindustrien/anvendelse-af-produktionsdata</v>
      </c>
    </row>
    <row r="118" spans="1:10" x14ac:dyDescent="0.3">
      <c r="A118" s="9" t="s">
        <v>580</v>
      </c>
      <c r="B118" s="10" t="s">
        <v>697</v>
      </c>
      <c r="C118" s="11" t="s">
        <v>13</v>
      </c>
      <c r="D118" s="12"/>
      <c r="E118" s="12">
        <v>30</v>
      </c>
      <c r="F118" s="12"/>
      <c r="G118" s="5" t="s">
        <v>927</v>
      </c>
      <c r="H118" s="5" t="s">
        <v>1367</v>
      </c>
      <c r="I118" t="s">
        <v>1367</v>
      </c>
      <c r="J118">
        <f>VLOOKUP(B118,'Ark1'!$B$1:$H$483,7,0)</f>
        <v>0</v>
      </c>
    </row>
    <row r="119" spans="1:10" x14ac:dyDescent="0.3">
      <c r="A119" s="9" t="s">
        <v>580</v>
      </c>
      <c r="B119" s="10" t="s">
        <v>696</v>
      </c>
      <c r="C119" s="11" t="s">
        <v>1</v>
      </c>
      <c r="D119" s="12">
        <v>20950</v>
      </c>
      <c r="E119" s="12">
        <v>2</v>
      </c>
      <c r="F119" s="12"/>
      <c r="G119" s="8" t="s">
        <v>695</v>
      </c>
      <c r="H119" s="8" t="str">
        <f t="shared" ref="H119:H151" si="5">HYPERLINK(I119)</f>
        <v>https://www.ug.dk/voksen-og-efteruddannelser/arbejdsmarkedsuddannelser/fremstilling-af-elektronikprodukter/blyfri-manuel-lodning</v>
      </c>
      <c r="I119" t="s">
        <v>1040</v>
      </c>
      <c r="J119" t="str">
        <f>VLOOKUP(B119,'Ark1'!$B$1:$H$483,7,0)</f>
        <v>https://www.ug.dk/voksen-og-efteruddannelser/arbejdsmarkedsuddannelser/fremstilling-af-elektronikprodukter/blyfri-manuel-lodning</v>
      </c>
    </row>
    <row r="120" spans="1:10" x14ac:dyDescent="0.3">
      <c r="A120" s="9" t="s">
        <v>580</v>
      </c>
      <c r="B120" s="10" t="s">
        <v>694</v>
      </c>
      <c r="C120" s="11" t="s">
        <v>1</v>
      </c>
      <c r="D120" s="12">
        <v>21909</v>
      </c>
      <c r="E120" s="12">
        <v>2</v>
      </c>
      <c r="F120" s="12"/>
      <c r="G120" s="8" t="s">
        <v>693</v>
      </c>
      <c r="H120" s="8" t="str">
        <f t="shared" si="5"/>
        <v>https://www.ug.dk/voksen-og-efteruddannelser/arbejdsmarkedsuddannelser/fremstilling-af-elektronikprodukter/brancheintroduktion-til-elektronikindustrien</v>
      </c>
      <c r="I120" t="s">
        <v>1041</v>
      </c>
      <c r="J120" t="str">
        <f>VLOOKUP(B120,'Ark1'!$B$1:$H$483,7,0)</f>
        <v>https://www.ug.dk/voksen-og-efteruddannelser/arbejdsmarkedsuddannelser/fremstilling-af-elektronikprodukter/brancheintroduktion-til-elektronikindustrien</v>
      </c>
    </row>
    <row r="121" spans="1:10" x14ac:dyDescent="0.3">
      <c r="A121" s="9" t="s">
        <v>580</v>
      </c>
      <c r="B121" s="10" t="s">
        <v>692</v>
      </c>
      <c r="C121" s="11" t="s">
        <v>187</v>
      </c>
      <c r="D121" s="12">
        <v>39766</v>
      </c>
      <c r="E121" s="12">
        <v>30</v>
      </c>
      <c r="F121" s="12">
        <v>10</v>
      </c>
      <c r="G121" s="8" t="s">
        <v>691</v>
      </c>
      <c r="H121" s="8" t="str">
        <f t="shared" si="5"/>
        <v>https://www.ug.dk/voksen-og-efteruddannelser/diplomuddannelser/merkantil-diplomuddannelse/baeredygtig-forretningsudvikling</v>
      </c>
      <c r="I121" t="s">
        <v>1042</v>
      </c>
      <c r="J121" t="str">
        <f>VLOOKUP(B121,'Ark1'!$B$1:$H$483,7,0)</f>
        <v>https://www.ug.dk/voksen-og-efteruddannelser/diplomuddannelser/merkantil-diplomuddannelse/baeredygtig-forretningsudvikling</v>
      </c>
    </row>
    <row r="122" spans="1:10" x14ac:dyDescent="0.3">
      <c r="A122" s="9" t="s">
        <v>580</v>
      </c>
      <c r="B122" s="10" t="s">
        <v>690</v>
      </c>
      <c r="C122" s="11" t="s">
        <v>1</v>
      </c>
      <c r="D122" s="12">
        <v>21972</v>
      </c>
      <c r="E122" s="12">
        <v>2</v>
      </c>
      <c r="F122" s="12"/>
      <c r="G122" s="8" t="s">
        <v>689</v>
      </c>
      <c r="H122" s="8" t="str">
        <f t="shared" si="5"/>
        <v>https://www.ug.dk/arbejdets-organisering-i-produktion-i-industrien/baeredygtig-produktion</v>
      </c>
      <c r="I122" t="s">
        <v>1043</v>
      </c>
      <c r="J122" t="str">
        <f>VLOOKUP(B122,'Ark1'!$B$1:$H$483,7,0)</f>
        <v>https://www.ug.dk/arbejdets-organisering-i-produktion-i-industrien/baeredygtig-produktion</v>
      </c>
    </row>
    <row r="123" spans="1:10" x14ac:dyDescent="0.3">
      <c r="A123" s="9" t="s">
        <v>580</v>
      </c>
      <c r="B123" s="10" t="s">
        <v>688</v>
      </c>
      <c r="C123" s="11" t="s">
        <v>1</v>
      </c>
      <c r="D123" s="12">
        <v>47440</v>
      </c>
      <c r="E123" s="12">
        <v>5</v>
      </c>
      <c r="F123" s="12"/>
      <c r="G123" s="8" t="s">
        <v>687</v>
      </c>
      <c r="H123" s="8" t="str">
        <f t="shared" si="5"/>
        <v>https://www.ug.dk/voksen-og-efteruddannelser/arbejdsmarkedsuddannelser/spaantagende-metalindustri/cam-drejning</v>
      </c>
      <c r="I123" t="s">
        <v>1044</v>
      </c>
      <c r="J123" t="str">
        <f>VLOOKUP(B123,'Ark1'!$B$1:$H$483,7,0)</f>
        <v>https://www.ug.dk/voksen-og-efteruddannelser/arbejdsmarkedsuddannelser/spaantagende-metalindustri/cam-drejning</v>
      </c>
    </row>
    <row r="124" spans="1:10" x14ac:dyDescent="0.3">
      <c r="A124" s="9" t="s">
        <v>580</v>
      </c>
      <c r="B124" s="10" t="s">
        <v>686</v>
      </c>
      <c r="C124" s="11" t="s">
        <v>1</v>
      </c>
      <c r="D124" s="12">
        <v>47441</v>
      </c>
      <c r="E124" s="12">
        <v>5</v>
      </c>
      <c r="F124" s="12"/>
      <c r="G124" s="8" t="s">
        <v>685</v>
      </c>
      <c r="H124" s="8" t="str">
        <f t="shared" si="5"/>
        <v>https://www.ug.dk/voksen-og-efteruddannelser/arbejdsmarkedsuddannelser/maskin-og-vaerktoejsomraadet/cam-drejning-med-c-akse</v>
      </c>
      <c r="I124" t="s">
        <v>1045</v>
      </c>
      <c r="J124" t="str">
        <f>VLOOKUP(B124,'Ark1'!$B$1:$H$483,7,0)</f>
        <v>https://www.ug.dk/voksen-og-efteruddannelser/arbejdsmarkedsuddannelser/maskin-og-vaerktoejsomraadet/cam-drejning-med-c-akse</v>
      </c>
    </row>
    <row r="125" spans="1:10" x14ac:dyDescent="0.3">
      <c r="A125" s="9" t="s">
        <v>580</v>
      </c>
      <c r="B125" s="10" t="s">
        <v>684</v>
      </c>
      <c r="C125" s="11" t="s">
        <v>1</v>
      </c>
      <c r="D125" s="12">
        <v>47443</v>
      </c>
      <c r="E125" s="12">
        <v>5</v>
      </c>
      <c r="F125" s="12"/>
      <c r="G125" s="8" t="s">
        <v>683</v>
      </c>
      <c r="H125" s="8" t="str">
        <f t="shared" si="5"/>
        <v>https://www.ug.dk/voksen-og-efteruddannelser/arbejdsmarkedsuddannelser/spaantagende-metalindustri/cam-fraesning-2d</v>
      </c>
      <c r="I125" t="s">
        <v>1046</v>
      </c>
      <c r="J125" t="str">
        <f>VLOOKUP(B125,'Ark1'!$B$1:$H$483,7,0)</f>
        <v>https://www.ug.dk/voksen-og-efteruddannelser/arbejdsmarkedsuddannelser/spaantagende-metalindustri/cam-fraesning-2d</v>
      </c>
    </row>
    <row r="126" spans="1:10" x14ac:dyDescent="0.3">
      <c r="A126" s="9" t="s">
        <v>580</v>
      </c>
      <c r="B126" s="10" t="s">
        <v>682</v>
      </c>
      <c r="C126" s="11" t="s">
        <v>1</v>
      </c>
      <c r="D126" s="12">
        <v>47444</v>
      </c>
      <c r="E126" s="12">
        <v>5</v>
      </c>
      <c r="F126" s="12"/>
      <c r="G126" s="8" t="s">
        <v>681</v>
      </c>
      <c r="H126" s="8" t="str">
        <f t="shared" si="5"/>
        <v>https://www.ug.dk/voksen-og-efteruddannelser/arbejdsmarkedsuddannelser/maskin-og-vaerktoejsomraadet/cam-fraesning-2d-paa-cad-filer</v>
      </c>
      <c r="I126" t="s">
        <v>1047</v>
      </c>
      <c r="J126" t="str">
        <f>VLOOKUP(B126,'Ark1'!$B$1:$H$483,7,0)</f>
        <v>https://www.ug.dk/voksen-og-efteruddannelser/arbejdsmarkedsuddannelser/maskin-og-vaerktoejsomraadet/cam-fraesning-2d-paa-cad-filer</v>
      </c>
    </row>
    <row r="127" spans="1:10" x14ac:dyDescent="0.3">
      <c r="A127" s="9" t="s">
        <v>580</v>
      </c>
      <c r="B127" s="10" t="s">
        <v>680</v>
      </c>
      <c r="C127" s="11" t="s">
        <v>1</v>
      </c>
      <c r="D127" s="12">
        <v>47445</v>
      </c>
      <c r="E127" s="12">
        <v>5</v>
      </c>
      <c r="F127" s="12"/>
      <c r="G127" s="8" t="s">
        <v>679</v>
      </c>
      <c r="H127" s="8" t="str">
        <f t="shared" si="5"/>
        <v>https://www.ug.dk/voksen-og-efteruddannelser/arbejdsmarkedsuddannelser/maskin-og-vaerktoejsomraadet/cam-fraesning-3d</v>
      </c>
      <c r="I127" t="s">
        <v>1048</v>
      </c>
      <c r="J127" t="str">
        <f>VLOOKUP(B127,'Ark1'!$B$1:$H$483,7,0)</f>
        <v>https://www.ug.dk/voksen-og-efteruddannelser/arbejdsmarkedsuddannelser/maskin-og-vaerktoejsomraadet/cam-fraesning-3d</v>
      </c>
    </row>
    <row r="128" spans="1:10" x14ac:dyDescent="0.3">
      <c r="A128" s="9" t="s">
        <v>580</v>
      </c>
      <c r="B128" s="10" t="s">
        <v>678</v>
      </c>
      <c r="C128" s="11" t="s">
        <v>1</v>
      </c>
      <c r="D128" s="12">
        <v>47447</v>
      </c>
      <c r="E128" s="12">
        <v>5</v>
      </c>
      <c r="F128" s="12"/>
      <c r="G128" s="8" t="s">
        <v>677</v>
      </c>
      <c r="H128" s="8" t="str">
        <f t="shared" si="5"/>
        <v>https://www.ug.dk/voksen-og-efteruddannelser/arbejdsmarkedsuddannelser/maskin-og-vaerktoejsomraadet/cam-fraesning-flerakset-bearbejdning</v>
      </c>
      <c r="I128" t="s">
        <v>1049</v>
      </c>
      <c r="J128" t="str">
        <f>VLOOKUP(B128,'Ark1'!$B$1:$H$483,7,0)</f>
        <v>https://www.ug.dk/voksen-og-efteruddannelser/arbejdsmarkedsuddannelser/maskin-og-vaerktoejsomraadet/cam-fraesning-flerakset-bearbejdning</v>
      </c>
    </row>
    <row r="129" spans="1:10" x14ac:dyDescent="0.3">
      <c r="A129" s="9" t="s">
        <v>580</v>
      </c>
      <c r="B129" s="10" t="s">
        <v>676</v>
      </c>
      <c r="C129" s="11" t="s">
        <v>1</v>
      </c>
      <c r="D129" s="12">
        <v>48912</v>
      </c>
      <c r="E129" s="12">
        <v>5</v>
      </c>
      <c r="F129" s="12"/>
      <c r="G129" s="8" t="s">
        <v>675</v>
      </c>
      <c r="H129" s="8" t="str">
        <f t="shared" si="5"/>
        <v>https://www.ug.dk/voksen-og-efteruddannelser/arbejdsmarkedsuddannelser/spaantagende-metalindustri/cnc-drejning-1-sidet-bearbejdning</v>
      </c>
      <c r="I129" t="s">
        <v>1050</v>
      </c>
      <c r="J129" t="str">
        <f>VLOOKUP(B129,'Ark1'!$B$1:$H$483,7,0)</f>
        <v>https://www.ug.dk/voksen-og-efteruddannelser/arbejdsmarkedsuddannelser/spaantagende-metalindustri/cnc-drejning-1-sidet-bearbejdning</v>
      </c>
    </row>
    <row r="130" spans="1:10" x14ac:dyDescent="0.3">
      <c r="A130" s="9" t="s">
        <v>580</v>
      </c>
      <c r="B130" s="10" t="s">
        <v>674</v>
      </c>
      <c r="C130" s="11" t="s">
        <v>1</v>
      </c>
      <c r="D130" s="12">
        <v>48753</v>
      </c>
      <c r="E130" s="12">
        <v>5</v>
      </c>
      <c r="F130" s="12"/>
      <c r="G130" s="8" t="s">
        <v>673</v>
      </c>
      <c r="H130" s="8" t="str">
        <f t="shared" si="5"/>
        <v>https://www.ug.dk/voksen-og-efteruddannelser/arbejdsmarkedsuddannelser/spaantagende-metalindustri/cnc-drejning-klargoering-og-maskinbetjening</v>
      </c>
      <c r="I130" t="s">
        <v>1051</v>
      </c>
      <c r="J130" t="str">
        <f>VLOOKUP(B130,'Ark1'!$B$1:$H$483,7,0)</f>
        <v>https://www.ug.dk/voksen-og-efteruddannelser/arbejdsmarkedsuddannelser/spaantagende-metalindustri/cnc-drejning-klargoering-og-maskinbetjening</v>
      </c>
    </row>
    <row r="131" spans="1:10" x14ac:dyDescent="0.3">
      <c r="A131" s="9" t="s">
        <v>580</v>
      </c>
      <c r="B131" s="10" t="s">
        <v>672</v>
      </c>
      <c r="C131" s="11" t="s">
        <v>1</v>
      </c>
      <c r="D131" s="12">
        <v>47452</v>
      </c>
      <c r="E131" s="12">
        <v>5</v>
      </c>
      <c r="F131" s="12"/>
      <c r="G131" s="8" t="s">
        <v>671</v>
      </c>
      <c r="H131" s="8" t="str">
        <f t="shared" si="5"/>
        <v>https://www.ug.dk/voksen-og-efteruddannelser/arbejdsmarkedsuddannelser/maskin-og-vaerktoejsomraadet/cnc-drejning-programmering-med-cyklusdialog</v>
      </c>
      <c r="I131" t="s">
        <v>1052</v>
      </c>
      <c r="J131" t="str">
        <f>VLOOKUP(B131,'Ark1'!$B$1:$H$483,7,0)</f>
        <v>https://www.ug.dk/voksen-og-efteruddannelser/arbejdsmarkedsuddannelser/maskin-og-vaerktoejsomraadet/cnc-drejning-programmering-med-cyklusdialog</v>
      </c>
    </row>
    <row r="132" spans="1:10" x14ac:dyDescent="0.3">
      <c r="A132" s="9" t="s">
        <v>580</v>
      </c>
      <c r="B132" s="10" t="s">
        <v>670</v>
      </c>
      <c r="C132" s="11" t="s">
        <v>1</v>
      </c>
      <c r="D132" s="12">
        <v>47453</v>
      </c>
      <c r="E132" s="12">
        <v>5</v>
      </c>
      <c r="F132" s="12"/>
      <c r="G132" s="8" t="s">
        <v>669</v>
      </c>
      <c r="H132" s="8" t="str">
        <f t="shared" si="5"/>
        <v>https://www.ug.dk/voksen-og-efteruddannelser/arbejdsmarkedsuddannelser/maskin-og-vaerktoejsomraadet/cnc-drejning-programmering-og-opstilling-2-sidet</v>
      </c>
      <c r="I132" t="s">
        <v>1053</v>
      </c>
      <c r="J132" t="str">
        <f>VLOOKUP(B132,'Ark1'!$B$1:$H$483,7,0)</f>
        <v>https://www.ug.dk/voksen-og-efteruddannelser/arbejdsmarkedsuddannelser/maskin-og-vaerktoejsomraadet/cnc-drejning-programmering-og-opstilling-2-sidet</v>
      </c>
    </row>
    <row r="133" spans="1:10" x14ac:dyDescent="0.3">
      <c r="A133" s="9" t="s">
        <v>580</v>
      </c>
      <c r="B133" s="10" t="s">
        <v>668</v>
      </c>
      <c r="C133" s="11" t="s">
        <v>1</v>
      </c>
      <c r="D133" s="12">
        <v>48925</v>
      </c>
      <c r="E133" s="12">
        <v>5</v>
      </c>
      <c r="F133" s="12"/>
      <c r="G133" s="8" t="s">
        <v>667</v>
      </c>
      <c r="H133" s="8" t="str">
        <f t="shared" si="5"/>
        <v>https://www.ug.dk/voksen-og-efteruddannelser/arbejdsmarkedsuddannelser/spaantagende-metalindustri/cnc-fraesning-1-sidet-bearbejdning</v>
      </c>
      <c r="I133" t="s">
        <v>1054</v>
      </c>
      <c r="J133" t="str">
        <f>VLOOKUP(B133,'Ark1'!$B$1:$H$483,7,0)</f>
        <v>https://www.ug.dk/voksen-og-efteruddannelser/arbejdsmarkedsuddannelser/spaantagende-metalindustri/cnc-fraesning-1-sidet-bearbejdning</v>
      </c>
    </row>
    <row r="134" spans="1:10" x14ac:dyDescent="0.3">
      <c r="A134" s="9" t="s">
        <v>580</v>
      </c>
      <c r="B134" s="10" t="s">
        <v>666</v>
      </c>
      <c r="C134" s="11" t="s">
        <v>1</v>
      </c>
      <c r="D134" s="12">
        <v>48913</v>
      </c>
      <c r="E134" s="12">
        <v>5</v>
      </c>
      <c r="F134" s="12"/>
      <c r="G134" s="8" t="s">
        <v>665</v>
      </c>
      <c r="H134" s="8" t="str">
        <f t="shared" si="5"/>
        <v>https://www.ug.dk/voksen-og-efteruddannelser/arbejdsmarkedsuddannelser/spaantagende-metalindustri/cnc-fraesning-klargoering-og-maskinbetjening</v>
      </c>
      <c r="I134" t="s">
        <v>1055</v>
      </c>
      <c r="J134" t="str">
        <f>VLOOKUP(B134,'Ark1'!$B$1:$H$483,7,0)</f>
        <v>https://www.ug.dk/voksen-og-efteruddannelser/arbejdsmarkedsuddannelser/spaantagende-metalindustri/cnc-fraesning-klargoering-og-maskinbetjening</v>
      </c>
    </row>
    <row r="135" spans="1:10" x14ac:dyDescent="0.3">
      <c r="A135" s="9" t="s">
        <v>580</v>
      </c>
      <c r="B135" s="10" t="s">
        <v>664</v>
      </c>
      <c r="C135" s="11" t="s">
        <v>1</v>
      </c>
      <c r="D135" s="12">
        <v>21199</v>
      </c>
      <c r="E135" s="12">
        <v>2</v>
      </c>
      <c r="F135" s="12"/>
      <c r="G135" s="8" t="s">
        <v>663</v>
      </c>
      <c r="H135" s="8" t="str">
        <f t="shared" si="5"/>
        <v>https://www.ug.dk/arbejdets-organisering-i-produktion-i-industrien/digitalisering-i-produktionen-1</v>
      </c>
      <c r="I135" t="s">
        <v>1056</v>
      </c>
      <c r="J135" t="str">
        <f>VLOOKUP(B135,'Ark1'!$B$1:$H$483,7,0)</f>
        <v>https://www.ug.dk/arbejdets-organisering-i-produktion-i-industrien/digitalisering-i-produktionen-1</v>
      </c>
    </row>
    <row r="136" spans="1:10" x14ac:dyDescent="0.3">
      <c r="A136" s="9" t="s">
        <v>580</v>
      </c>
      <c r="B136" s="10" t="s">
        <v>662</v>
      </c>
      <c r="C136" s="11" t="s">
        <v>1</v>
      </c>
      <c r="D136" s="12">
        <v>49644</v>
      </c>
      <c r="E136" s="12">
        <v>3</v>
      </c>
      <c r="F136" s="12"/>
      <c r="G136" s="8" t="s">
        <v>661</v>
      </c>
      <c r="H136" s="8" t="str">
        <f t="shared" si="5"/>
        <v>https://www.ug.dk/arbejdets-organisering-i-produktion-i-industrien/digitalisering-i-produktionen-2</v>
      </c>
      <c r="I136" t="s">
        <v>1057</v>
      </c>
      <c r="J136" t="str">
        <f>VLOOKUP(B136,'Ark1'!$B$1:$H$483,7,0)</f>
        <v>https://www.ug.dk/arbejdets-organisering-i-produktion-i-industrien/digitalisering-i-produktionen-2</v>
      </c>
    </row>
    <row r="137" spans="1:10" x14ac:dyDescent="0.3">
      <c r="A137" s="9" t="s">
        <v>580</v>
      </c>
      <c r="B137" s="10" t="s">
        <v>660</v>
      </c>
      <c r="C137" s="11" t="s">
        <v>1</v>
      </c>
      <c r="D137" s="12">
        <v>45180</v>
      </c>
      <c r="E137" s="12">
        <v>5</v>
      </c>
      <c r="F137" s="12"/>
      <c r="G137" s="8" t="s">
        <v>659</v>
      </c>
      <c r="H137" s="8" t="str">
        <f t="shared" si="5"/>
        <v>https://www.ug.dk/voksen-og-efteruddannelser/arbejdsmarkedsuddannelser/spaantagende-metalindustri/drejeteknik-paa-konventionel-drejebaenk</v>
      </c>
      <c r="I137" t="s">
        <v>1058</v>
      </c>
      <c r="J137" t="str">
        <f>VLOOKUP(B137,'Ark1'!$B$1:$H$483,7,0)</f>
        <v>https://www.ug.dk/voksen-og-efteruddannelser/arbejdsmarkedsuddannelser/spaantagende-metalindustri/drejeteknik-paa-konventionel-drejebaenk</v>
      </c>
    </row>
    <row r="138" spans="1:10" x14ac:dyDescent="0.3">
      <c r="A138" s="9" t="s">
        <v>580</v>
      </c>
      <c r="B138" s="10" t="s">
        <v>658</v>
      </c>
      <c r="C138" s="11" t="s">
        <v>1</v>
      </c>
      <c r="D138" s="12">
        <v>47429</v>
      </c>
      <c r="E138" s="12">
        <v>5</v>
      </c>
      <c r="F138" s="12"/>
      <c r="G138" s="8" t="s">
        <v>657</v>
      </c>
      <c r="H138" s="8" t="str">
        <f t="shared" si="5"/>
        <v>https://www.ug.dk/voksen-og-efteruddannelser/arbejdsmarkedsuddannelser/maskin-og-vaerktoejsomraadet/emnetegning-i-cad-assembly-med-mere-end-4-parter</v>
      </c>
      <c r="I138" t="s">
        <v>1059</v>
      </c>
      <c r="J138" t="str">
        <f>VLOOKUP(B138,'Ark1'!$B$1:$H$483,7,0)</f>
        <v>https://www.ug.dk/voksen-og-efteruddannelser/arbejdsmarkedsuddannelser/maskin-og-vaerktoejsomraadet/emnetegning-i-cad-assembly-med-mere-end-4-parter</v>
      </c>
    </row>
    <row r="139" spans="1:10" x14ac:dyDescent="0.3">
      <c r="A139" s="9" t="s">
        <v>580</v>
      </c>
      <c r="B139" s="10" t="s">
        <v>656</v>
      </c>
      <c r="C139" s="11" t="s">
        <v>1</v>
      </c>
      <c r="D139" s="12">
        <v>40392</v>
      </c>
      <c r="E139" s="12">
        <v>2</v>
      </c>
      <c r="F139" s="12"/>
      <c r="G139" s="8" t="s">
        <v>655</v>
      </c>
      <c r="H139" s="8" t="str">
        <f t="shared" si="5"/>
        <v>https://www.ug.dk/voksen-og-efteruddannelser/arbejdsmarkedsuddannelser/obligatorisk-faelleskatalog/ergonomi-inden-for-faglaerte-og-ufaglaerte-job</v>
      </c>
      <c r="I139" t="s">
        <v>1060</v>
      </c>
      <c r="J139" t="str">
        <f>VLOOKUP(B139,'Ark1'!$B$1:$H$483,7,0)</f>
        <v>https://www.ug.dk/voksen-og-efteruddannelser/arbejdsmarkedsuddannelser/obligatorisk-faelleskatalog/ergonomi-inden-for-faglaerte-og-ufaglaerte-job</v>
      </c>
    </row>
    <row r="140" spans="1:10" x14ac:dyDescent="0.3">
      <c r="A140" s="9" t="s">
        <v>580</v>
      </c>
      <c r="B140" s="10" t="s">
        <v>654</v>
      </c>
      <c r="C140" s="11" t="s">
        <v>1</v>
      </c>
      <c r="D140" s="12">
        <v>20947</v>
      </c>
      <c r="E140" s="12">
        <v>1</v>
      </c>
      <c r="F140" s="12"/>
      <c r="G140" s="8" t="s">
        <v>653</v>
      </c>
      <c r="H140" s="8" t="str">
        <f t="shared" si="5"/>
        <v>https://www.ug.dk/voksen-og-efteruddannelser/arbejdsmarkedsuddannelser/fremstilling-af-elektronikprodukter/esd-sikring-for-operatoerer</v>
      </c>
      <c r="I140" t="s">
        <v>1061</v>
      </c>
      <c r="J140" t="str">
        <f>VLOOKUP(B140,'Ark1'!$B$1:$H$483,7,0)</f>
        <v>https://www.ug.dk/voksen-og-efteruddannelser/arbejdsmarkedsuddannelser/fremstilling-af-elektronikprodukter/esd-sikring-for-operatoerer</v>
      </c>
    </row>
    <row r="141" spans="1:10" x14ac:dyDescent="0.3">
      <c r="A141" s="9" t="s">
        <v>580</v>
      </c>
      <c r="B141" s="10" t="s">
        <v>652</v>
      </c>
      <c r="C141" s="11" t="s">
        <v>1</v>
      </c>
      <c r="D141" s="12">
        <v>49254</v>
      </c>
      <c r="E141" s="12">
        <v>2</v>
      </c>
      <c r="F141" s="12"/>
      <c r="G141" s="8" t="s">
        <v>651</v>
      </c>
      <c r="H141" s="8" t="str">
        <f t="shared" si="5"/>
        <v>https://www.ug.dk/arbejdets-organisering-i-produktion-i-industrien/forebyggelse-af-fejl-i-produktionen</v>
      </c>
      <c r="I141" t="s">
        <v>1062</v>
      </c>
      <c r="J141" t="str">
        <f>VLOOKUP(B141,'Ark1'!$B$1:$H$483,7,0)</f>
        <v>https://www.ug.dk/arbejdets-organisering-i-produktion-i-industrien/forebyggelse-af-fejl-i-produktionen</v>
      </c>
    </row>
    <row r="142" spans="1:10" x14ac:dyDescent="0.3">
      <c r="A142" s="9" t="s">
        <v>580</v>
      </c>
      <c r="B142" s="10" t="s">
        <v>650</v>
      </c>
      <c r="C142" s="11" t="s">
        <v>1</v>
      </c>
      <c r="D142" s="12">
        <v>49266</v>
      </c>
      <c r="E142" s="12">
        <v>2</v>
      </c>
      <c r="F142" s="12"/>
      <c r="G142" s="8" t="s">
        <v>649</v>
      </c>
      <c r="H142" s="8" t="str">
        <f t="shared" si="5"/>
        <v>https://www.ug.dk/arbejdets-organisering-i-produktion-i-industrien/forretningsforstaaelse-i-produktionen</v>
      </c>
      <c r="I142" t="s">
        <v>1063</v>
      </c>
      <c r="J142" t="str">
        <f>VLOOKUP(B142,'Ark1'!$B$1:$H$483,7,0)</f>
        <v>https://www.ug.dk/arbejdets-organisering-i-produktion-i-industrien/forretningsforstaaelse-i-produktionen</v>
      </c>
    </row>
    <row r="143" spans="1:10" x14ac:dyDescent="0.3">
      <c r="A143" s="9" t="s">
        <v>580</v>
      </c>
      <c r="B143" s="10" t="s">
        <v>648</v>
      </c>
      <c r="C143" s="11" t="s">
        <v>1</v>
      </c>
      <c r="D143" s="12">
        <v>47592</v>
      </c>
      <c r="E143" s="12">
        <v>7</v>
      </c>
      <c r="F143" s="12"/>
      <c r="G143" s="8" t="s">
        <v>647</v>
      </c>
      <c r="H143" s="8" t="str">
        <f t="shared" si="5"/>
        <v>https://www.ug.dk/voksen-og-efteruddannelser/arbejdsmarkedsuddannelser/lager-terminal-og-logistik/gaffeltruck-certifikatkursus-b-7-dage</v>
      </c>
      <c r="I143" t="s">
        <v>1064</v>
      </c>
      <c r="J143" t="str">
        <f>VLOOKUP(B143,'Ark1'!$B$1:$H$483,7,0)</f>
        <v>https://www.ug.dk/voksen-og-efteruddannelser/arbejdsmarkedsuddannelser/lager-terminal-og-logistik/gaffeltruck-certifikatkursus-b-7-dage</v>
      </c>
    </row>
    <row r="144" spans="1:10" x14ac:dyDescent="0.3">
      <c r="A144" s="9" t="s">
        <v>580</v>
      </c>
      <c r="B144" s="10" t="s">
        <v>646</v>
      </c>
      <c r="C144" s="11" t="s">
        <v>1</v>
      </c>
      <c r="D144" s="12">
        <v>20944</v>
      </c>
      <c r="E144" s="12">
        <v>5</v>
      </c>
      <c r="F144" s="12"/>
      <c r="G144" s="8" t="s">
        <v>645</v>
      </c>
      <c r="H144" s="8" t="str">
        <f t="shared" si="5"/>
        <v>https://www.ug.dk/voksen-og-efteruddannelser/arbejdsmarkedsuddannelser/fremstilling-af-elektronikprodukter/grundlaeggende-box-building</v>
      </c>
      <c r="I144" t="s">
        <v>1065</v>
      </c>
      <c r="J144" t="str">
        <f>VLOOKUP(B144,'Ark1'!$B$1:$H$483,7,0)</f>
        <v>https://www.ug.dk/voksen-og-efteruddannelser/arbejdsmarkedsuddannelser/fremstilling-af-elektronikprodukter/grundlaeggende-box-building</v>
      </c>
    </row>
    <row r="145" spans="1:10" x14ac:dyDescent="0.3">
      <c r="A145" s="9" t="s">
        <v>580</v>
      </c>
      <c r="B145" s="10" t="s">
        <v>644</v>
      </c>
      <c r="C145" s="11" t="s">
        <v>1</v>
      </c>
      <c r="D145" s="12">
        <v>48926</v>
      </c>
      <c r="E145" s="12">
        <v>10</v>
      </c>
      <c r="F145" s="12"/>
      <c r="G145" s="8" t="s">
        <v>643</v>
      </c>
      <c r="H145" s="8" t="str">
        <f t="shared" si="5"/>
        <v>https://www.ug.dk/voksen-og-efteruddannelser/arbejdsmarkedsuddannelser/spaantagende-metalindustri/grundlaeggende-cad</v>
      </c>
      <c r="I145" t="s">
        <v>1066</v>
      </c>
      <c r="J145" t="str">
        <f>VLOOKUP(B145,'Ark1'!$B$1:$H$483,7,0)</f>
        <v>https://www.ug.dk/voksen-og-efteruddannelser/arbejdsmarkedsuddannelser/spaantagende-metalindustri/grundlaeggende-cad</v>
      </c>
    </row>
    <row r="146" spans="1:10" x14ac:dyDescent="0.3">
      <c r="A146" s="9" t="s">
        <v>580</v>
      </c>
      <c r="B146" s="10" t="s">
        <v>642</v>
      </c>
      <c r="C146" s="11" t="s">
        <v>1</v>
      </c>
      <c r="D146" s="12">
        <v>20948</v>
      </c>
      <c r="E146" s="12">
        <v>3</v>
      </c>
      <c r="F146" s="12"/>
      <c r="G146" s="8" t="s">
        <v>641</v>
      </c>
      <c r="H146" s="8" t="str">
        <f t="shared" si="5"/>
        <v>https://www.ug.dk/voksen-og-efteruddannelser/arbejdsmarkedsuddannelser/fremstilling-af-elektronikprodukter/grundlaeggende-komponentkendskab</v>
      </c>
      <c r="I146" t="s">
        <v>1067</v>
      </c>
      <c r="J146" t="str">
        <f>VLOOKUP(B146,'Ark1'!$B$1:$H$483,7,0)</f>
        <v>https://www.ug.dk/voksen-og-efteruddannelser/arbejdsmarkedsuddannelser/fremstilling-af-elektronikprodukter/grundlaeggende-komponentkendskab</v>
      </c>
    </row>
    <row r="147" spans="1:10" x14ac:dyDescent="0.3">
      <c r="A147" s="9" t="s">
        <v>580</v>
      </c>
      <c r="B147" s="10" t="s">
        <v>640</v>
      </c>
      <c r="C147" s="11" t="s">
        <v>1</v>
      </c>
      <c r="D147" s="12">
        <v>48927</v>
      </c>
      <c r="E147" s="12">
        <v>3</v>
      </c>
      <c r="F147" s="12"/>
      <c r="G147" s="8" t="s">
        <v>639</v>
      </c>
      <c r="H147" s="8" t="str">
        <f t="shared" si="5"/>
        <v>https://www.ug.dk/voksen-og-efteruddannelser/arbejdsmarkedsuddannelser/spaantagende-metalindustri/grundlaeggende-maskintegning</v>
      </c>
      <c r="I147" t="s">
        <v>1068</v>
      </c>
      <c r="J147" t="str">
        <f>VLOOKUP(B147,'Ark1'!$B$1:$H$483,7,0)</f>
        <v>https://www.ug.dk/voksen-og-efteruddannelser/arbejdsmarkedsuddannelser/spaantagende-metalindustri/grundlaeggende-maskintegning</v>
      </c>
    </row>
    <row r="148" spans="1:10" x14ac:dyDescent="0.3">
      <c r="A148" s="9" t="s">
        <v>580</v>
      </c>
      <c r="B148" s="10" t="s">
        <v>638</v>
      </c>
      <c r="C148" s="11" t="s">
        <v>1</v>
      </c>
      <c r="D148" s="12">
        <v>20949</v>
      </c>
      <c r="E148" s="12">
        <v>10</v>
      </c>
      <c r="F148" s="12"/>
      <c r="G148" s="8" t="s">
        <v>637</v>
      </c>
      <c r="H148" s="8" t="str">
        <f t="shared" si="5"/>
        <v>https://www.ug.dk/voksen-og-efteruddannelser/arbejdsmarkedsuddannelser/fremstilling-af-elektronikprodukter/grundlaeggende-montage-og-loddeteknik-paa-print</v>
      </c>
      <c r="I148" t="s">
        <v>1069</v>
      </c>
      <c r="J148" t="str">
        <f>VLOOKUP(B148,'Ark1'!$B$1:$H$483,7,0)</f>
        <v>https://www.ug.dk/voksen-og-efteruddannelser/arbejdsmarkedsuddannelser/fremstilling-af-elektronikprodukter/grundlaeggende-montage-og-loddeteknik-paa-print</v>
      </c>
    </row>
    <row r="149" spans="1:10" x14ac:dyDescent="0.3">
      <c r="A149" s="9" t="s">
        <v>580</v>
      </c>
      <c r="B149" s="10" t="s">
        <v>636</v>
      </c>
      <c r="C149" s="11" t="s">
        <v>1</v>
      </c>
      <c r="D149" s="12">
        <v>20946</v>
      </c>
      <c r="E149" s="12">
        <v>5</v>
      </c>
      <c r="F149" s="12"/>
      <c r="G149" s="8" t="s">
        <v>635</v>
      </c>
      <c r="H149" s="8" t="str">
        <f t="shared" si="5"/>
        <v>https://www.ug.dk/voksen-og-efteruddannelser/arbejdsmarkedsuddannelser/fremstilling-af-elektronikprodukter/grundlaeggende-reworkteknik</v>
      </c>
      <c r="I149" t="s">
        <v>1070</v>
      </c>
      <c r="J149" t="str">
        <f>VLOOKUP(B149,'Ark1'!$B$1:$H$483,7,0)</f>
        <v>https://www.ug.dk/voksen-og-efteruddannelser/arbejdsmarkedsuddannelser/fremstilling-af-elektronikprodukter/grundlaeggende-reworkteknik</v>
      </c>
    </row>
    <row r="150" spans="1:10" x14ac:dyDescent="0.3">
      <c r="A150" s="9" t="s">
        <v>580</v>
      </c>
      <c r="B150" s="10" t="s">
        <v>634</v>
      </c>
      <c r="C150" s="11" t="s">
        <v>1</v>
      </c>
      <c r="D150" s="12">
        <v>49589</v>
      </c>
      <c r="E150" s="12">
        <v>1</v>
      </c>
      <c r="F150" s="12"/>
      <c r="G150" s="8" t="s">
        <v>633</v>
      </c>
      <c r="H150" s="8" t="str">
        <f t="shared" si="5"/>
        <v>https://www.ug.dk/arbejdets-organisering-i-produktion-i-industrien/intro-til-lean</v>
      </c>
      <c r="I150" t="s">
        <v>1071</v>
      </c>
      <c r="J150" t="str">
        <f>VLOOKUP(B150,'Ark1'!$B$1:$H$483,7,0)</f>
        <v>https://www.ug.dk/arbejdets-organisering-i-produktion-i-industrien/intro-til-lean</v>
      </c>
    </row>
    <row r="151" spans="1:10" x14ac:dyDescent="0.3">
      <c r="A151" s="9" t="s">
        <v>580</v>
      </c>
      <c r="B151" s="10" t="s">
        <v>632</v>
      </c>
      <c r="C151" s="11" t="s">
        <v>1</v>
      </c>
      <c r="D151" s="12">
        <v>42730</v>
      </c>
      <c r="E151" s="12">
        <v>0.4</v>
      </c>
      <c r="F151" s="12"/>
      <c r="G151" s="8" t="s">
        <v>631</v>
      </c>
      <c r="H151" s="8" t="str">
        <f t="shared" si="5"/>
        <v>https://www.ug.dk/voksen-og-efteruddannelser/arbejdsmarkedsuddannelser/faelleskataloget/introduktion-til-foerstehjaelp-paa-jobbet</v>
      </c>
      <c r="I151" t="s">
        <v>1072</v>
      </c>
      <c r="J151" t="str">
        <f>VLOOKUP(B151,'Ark1'!$B$1:$H$483,7,0)</f>
        <v>https://www.ug.dk/voksen-og-efteruddannelser/arbejdsmarkedsuddannelser/faelleskataloget/introduktion-til-foerstehjaelp-paa-jobbet</v>
      </c>
    </row>
    <row r="152" spans="1:10" x14ac:dyDescent="0.3">
      <c r="A152" s="9" t="s">
        <v>580</v>
      </c>
      <c r="B152" s="10" t="s">
        <v>630</v>
      </c>
      <c r="C152" s="11" t="s">
        <v>13</v>
      </c>
      <c r="D152" s="12"/>
      <c r="E152" s="12">
        <v>30</v>
      </c>
      <c r="F152" s="12"/>
      <c r="G152" s="5" t="s">
        <v>927</v>
      </c>
      <c r="H152" s="5" t="s">
        <v>1367</v>
      </c>
      <c r="I152" t="s">
        <v>1367</v>
      </c>
      <c r="J152">
        <f>VLOOKUP(B152,'Ark1'!$B$1:$H$483,7,0)</f>
        <v>0</v>
      </c>
    </row>
    <row r="153" spans="1:10" x14ac:dyDescent="0.3">
      <c r="A153" s="9" t="s">
        <v>580</v>
      </c>
      <c r="B153" s="10" t="s">
        <v>629</v>
      </c>
      <c r="C153" s="11" t="s">
        <v>1</v>
      </c>
      <c r="D153" s="12">
        <v>48249</v>
      </c>
      <c r="E153" s="12">
        <v>5</v>
      </c>
      <c r="F153" s="12"/>
      <c r="G153" s="8" t="s">
        <v>628</v>
      </c>
      <c r="H153" s="8" t="str">
        <f t="shared" ref="H153:H169" si="6">HYPERLINK(I153)</f>
        <v>https://www.ug.dk/voksen-og-efteruddannelser/arbejdsmarkedsuddannelser/fremstilling-af-praecisionsprint-og-aut-produktion/ipc-inspektion</v>
      </c>
      <c r="I153" t="s">
        <v>1073</v>
      </c>
      <c r="J153" t="str">
        <f>VLOOKUP(B153,'Ark1'!$B$1:$H$483,7,0)</f>
        <v>https://www.ug.dk/voksen-og-efteruddannelser/arbejdsmarkedsuddannelser/fremstilling-af-praecisionsprint-og-aut-produktion/ipc-inspektion</v>
      </c>
    </row>
    <row r="154" spans="1:10" x14ac:dyDescent="0.3">
      <c r="A154" s="9" t="s">
        <v>580</v>
      </c>
      <c r="B154" s="10" t="s">
        <v>627</v>
      </c>
      <c r="C154" s="11" t="s">
        <v>1</v>
      </c>
      <c r="D154" s="12">
        <v>48005</v>
      </c>
      <c r="E154" s="12">
        <v>2</v>
      </c>
      <c r="F154" s="12"/>
      <c r="G154" s="8" t="s">
        <v>626</v>
      </c>
      <c r="H154" s="8" t="str">
        <f t="shared" si="6"/>
        <v>https://www.ug.dk/arbejdets-organisering-i-produktion-i-industrien/jobinstruktion-oplaering-af-produktionsmedarbejder</v>
      </c>
      <c r="I154" t="s">
        <v>1074</v>
      </c>
      <c r="J154" t="str">
        <f>VLOOKUP(B154,'Ark1'!$B$1:$H$483,7,0)</f>
        <v>https://www.ug.dk/arbejdets-organisering-i-produktion-i-industrien/jobinstruktion-oplaering-af-produktionsmedarbejder</v>
      </c>
    </row>
    <row r="155" spans="1:10" x14ac:dyDescent="0.3">
      <c r="A155" s="9" t="s">
        <v>580</v>
      </c>
      <c r="B155" s="10" t="s">
        <v>625</v>
      </c>
      <c r="C155" s="11" t="s">
        <v>1</v>
      </c>
      <c r="D155" s="12">
        <v>48074</v>
      </c>
      <c r="E155" s="12">
        <v>1</v>
      </c>
      <c r="F155" s="12"/>
      <c r="G155" s="8" t="s">
        <v>624</v>
      </c>
      <c r="H155" s="8" t="str">
        <f t="shared" si="6"/>
        <v>https://www.ug.dk/voksen-og-efteruddannelser/arbejdsmarkedsuddannelser/faelleskataloget/kommunikation-om-kvalitet-i-virksomheder</v>
      </c>
      <c r="I155" t="s">
        <v>1075</v>
      </c>
      <c r="J155" t="str">
        <f>VLOOKUP(B155,'Ark1'!$B$1:$H$483,7,0)</f>
        <v>https://www.ug.dk/voksen-og-efteruddannelser/arbejdsmarkedsuddannelser/faelleskataloget/kommunikation-om-kvalitet-i-virksomheder</v>
      </c>
    </row>
    <row r="156" spans="1:10" x14ac:dyDescent="0.3">
      <c r="A156" s="9" t="s">
        <v>580</v>
      </c>
      <c r="B156" s="10" t="s">
        <v>623</v>
      </c>
      <c r="C156" s="11" t="s">
        <v>1</v>
      </c>
      <c r="D156" s="12">
        <v>45363</v>
      </c>
      <c r="E156" s="12">
        <v>1</v>
      </c>
      <c r="F156" s="12"/>
      <c r="G156" s="8" t="s">
        <v>622</v>
      </c>
      <c r="H156" s="8" t="str">
        <f t="shared" si="6"/>
        <v>https://www.ug.dk/faelleskataloget/kundeleverandoerforhold-for-operatoerer</v>
      </c>
      <c r="I156" t="s">
        <v>1076</v>
      </c>
      <c r="J156" t="str">
        <f>VLOOKUP(B156,'Ark1'!$B$1:$H$483,7,0)</f>
        <v>https://www.ug.dk/faelleskataloget/kundeleverandoerforhold-for-operatoerer</v>
      </c>
    </row>
    <row r="157" spans="1:10" x14ac:dyDescent="0.3">
      <c r="A157" s="9" t="s">
        <v>580</v>
      </c>
      <c r="B157" s="10" t="s">
        <v>621</v>
      </c>
      <c r="C157" s="11" t="s">
        <v>1</v>
      </c>
      <c r="D157" s="12">
        <v>45370</v>
      </c>
      <c r="E157" s="12">
        <v>3</v>
      </c>
      <c r="F157" s="12"/>
      <c r="G157" s="8" t="s">
        <v>620</v>
      </c>
      <c r="H157" s="8" t="str">
        <f t="shared" si="6"/>
        <v>https://www.ug.dk/faelleskataloget/kvalitetsbevidsthed-ved-industriel-produktion</v>
      </c>
      <c r="I157" t="s">
        <v>1077</v>
      </c>
      <c r="J157" t="str">
        <f>VLOOKUP(B157,'Ark1'!$B$1:$H$483,7,0)</f>
        <v>https://www.ug.dk/faelleskataloget/kvalitetsbevidsthed-ved-industriel-produktion</v>
      </c>
    </row>
    <row r="158" spans="1:10" x14ac:dyDescent="0.3">
      <c r="A158" s="9" t="s">
        <v>580</v>
      </c>
      <c r="B158" s="10" t="s">
        <v>619</v>
      </c>
      <c r="C158" s="11" t="s">
        <v>1</v>
      </c>
      <c r="D158" s="12">
        <v>49250</v>
      </c>
      <c r="E158" s="12">
        <v>1</v>
      </c>
      <c r="F158" s="12"/>
      <c r="G158" s="8" t="s">
        <v>618</v>
      </c>
      <c r="H158" s="8" t="str">
        <f t="shared" si="6"/>
        <v>https://www.ug.dk/arbejdets-organisering-i-produktion-i-industrien/kvalitetsmodeller-i-industrien</v>
      </c>
      <c r="I158" t="s">
        <v>1078</v>
      </c>
      <c r="J158" t="str">
        <f>VLOOKUP(B158,'Ark1'!$B$1:$H$483,7,0)</f>
        <v>https://www.ug.dk/arbejdets-organisering-i-produktion-i-industrien/kvalitetsmodeller-i-industrien</v>
      </c>
    </row>
    <row r="159" spans="1:10" x14ac:dyDescent="0.3">
      <c r="A159" s="9" t="s">
        <v>580</v>
      </c>
      <c r="B159" s="10" t="s">
        <v>617</v>
      </c>
      <c r="C159" s="11" t="s">
        <v>1</v>
      </c>
      <c r="D159" s="12">
        <v>49430</v>
      </c>
      <c r="E159" s="12">
        <v>2</v>
      </c>
      <c r="F159" s="12"/>
      <c r="G159" s="8" t="s">
        <v>616</v>
      </c>
      <c r="H159" s="8" t="str">
        <f t="shared" si="6"/>
        <v>https://www.ug.dk/arbejdets-organisering-i-produktion-i-industrien/kvalitetsstyring-i-virksomheder</v>
      </c>
      <c r="I159" t="s">
        <v>1079</v>
      </c>
      <c r="J159" t="str">
        <f>VLOOKUP(B159,'Ark1'!$B$1:$H$483,7,0)</f>
        <v>https://www.ug.dk/arbejdets-organisering-i-produktion-i-industrien/kvalitetsstyring-i-virksomheder</v>
      </c>
    </row>
    <row r="160" spans="1:10" x14ac:dyDescent="0.3">
      <c r="A160" s="9" t="s">
        <v>580</v>
      </c>
      <c r="B160" s="10" t="s">
        <v>615</v>
      </c>
      <c r="C160" s="11" t="s">
        <v>1</v>
      </c>
      <c r="D160" s="12">
        <v>47085</v>
      </c>
      <c r="E160" s="12">
        <v>2</v>
      </c>
      <c r="F160" s="12"/>
      <c r="G160" s="8" t="s">
        <v>614</v>
      </c>
      <c r="H160" s="8" t="str">
        <f t="shared" si="6"/>
        <v>https://www.ug.dk/arbejdets-organisering-i-produktion-i-industrien/lean-support-i-produktionen</v>
      </c>
      <c r="I160" t="s">
        <v>1080</v>
      </c>
      <c r="J160" t="str">
        <f>VLOOKUP(B160,'Ark1'!$B$1:$H$483,7,0)</f>
        <v>https://www.ug.dk/arbejdets-organisering-i-produktion-i-industrien/lean-support-i-produktionen</v>
      </c>
    </row>
    <row r="161" spans="1:10" x14ac:dyDescent="0.3">
      <c r="A161" s="9" t="s">
        <v>580</v>
      </c>
      <c r="B161" s="10" t="s">
        <v>613</v>
      </c>
      <c r="C161" s="11" t="s">
        <v>1</v>
      </c>
      <c r="D161" s="12">
        <v>49944</v>
      </c>
      <c r="E161" s="12">
        <v>1</v>
      </c>
      <c r="F161" s="12"/>
      <c r="G161" s="8" t="s">
        <v>612</v>
      </c>
      <c r="H161" s="8" t="str">
        <f t="shared" si="6"/>
        <v>https://www.ug.dk/arbejdets-organisering-i-produktion-i-industrien/maskinsikkerhed-i-produktionen-1</v>
      </c>
      <c r="I161" t="s">
        <v>1081</v>
      </c>
      <c r="J161" t="str">
        <f>VLOOKUP(B161,'Ark1'!$B$1:$H$483,7,0)</f>
        <v>https://www.ug.dk/arbejdets-organisering-i-produktion-i-industrien/maskinsikkerhed-i-produktionen-1</v>
      </c>
    </row>
    <row r="162" spans="1:10" x14ac:dyDescent="0.3">
      <c r="A162" s="9" t="s">
        <v>580</v>
      </c>
      <c r="B162" s="10" t="s">
        <v>611</v>
      </c>
      <c r="C162" s="11" t="s">
        <v>1</v>
      </c>
      <c r="D162" s="12">
        <v>49945</v>
      </c>
      <c r="E162" s="12">
        <v>2</v>
      </c>
      <c r="F162" s="12"/>
      <c r="G162" s="8" t="s">
        <v>610</v>
      </c>
      <c r="H162" s="8" t="str">
        <f t="shared" si="6"/>
        <v>https://www.ug.dk/arbejdets-organisering-i-produktion-i-industrien/maskinsikkerhed-i-produktionen-2</v>
      </c>
      <c r="I162" t="s">
        <v>1082</v>
      </c>
      <c r="J162" t="str">
        <f>VLOOKUP(B162,'Ark1'!$B$1:$H$483,7,0)</f>
        <v>https://www.ug.dk/arbejdets-organisering-i-produktion-i-industrien/maskinsikkerhed-i-produktionen-2</v>
      </c>
    </row>
    <row r="163" spans="1:10" x14ac:dyDescent="0.3">
      <c r="A163" s="9" t="s">
        <v>580</v>
      </c>
      <c r="B163" s="10" t="s">
        <v>609</v>
      </c>
      <c r="C163" s="11" t="s">
        <v>1</v>
      </c>
      <c r="D163" s="12">
        <v>45118</v>
      </c>
      <c r="E163" s="12">
        <v>3</v>
      </c>
      <c r="F163" s="12"/>
      <c r="G163" s="8" t="s">
        <v>608</v>
      </c>
      <c r="H163" s="8" t="str">
        <f t="shared" si="6"/>
        <v>https://www.ug.dk/voksen-og-efteruddannelser/arbejdsmarkedsuddannelser/svejsning-skaering-og-maritim-produktion-i-metal/materialelaere-staal</v>
      </c>
      <c r="I163" t="s">
        <v>1083</v>
      </c>
      <c r="J163" t="str">
        <f>VLOOKUP(B163,'Ark1'!$B$1:$H$483,7,0)</f>
        <v>https://www.ug.dk/voksen-og-efteruddannelser/arbejdsmarkedsuddannelser/svejsning-skaering-og-maritim-produktion-i-metal/materialelaere-staal</v>
      </c>
    </row>
    <row r="164" spans="1:10" x14ac:dyDescent="0.3">
      <c r="A164" s="9" t="s">
        <v>580</v>
      </c>
      <c r="B164" s="10" t="s">
        <v>607</v>
      </c>
      <c r="C164" s="11" t="s">
        <v>1</v>
      </c>
      <c r="D164" s="12">
        <v>49973</v>
      </c>
      <c r="E164" s="12">
        <v>3</v>
      </c>
      <c r="F164" s="12"/>
      <c r="G164" s="8" t="s">
        <v>606</v>
      </c>
      <c r="H164" s="8" t="str">
        <f t="shared" si="6"/>
        <v>https://www.ug.dk/arbejdets-organisering-i-produktion-i-industrien/medspiller-til-groen-omstilling-i-produktionen</v>
      </c>
      <c r="I164" t="s">
        <v>1084</v>
      </c>
      <c r="J164" t="str">
        <f>VLOOKUP(B164,'Ark1'!$B$1:$H$483,7,0)</f>
        <v>https://www.ug.dk/arbejdets-organisering-i-produktion-i-industrien/medspiller-til-groen-omstilling-i-produktionen</v>
      </c>
    </row>
    <row r="165" spans="1:10" x14ac:dyDescent="0.3">
      <c r="A165" s="9" t="s">
        <v>580</v>
      </c>
      <c r="B165" s="10" t="s">
        <v>605</v>
      </c>
      <c r="C165" s="11" t="s">
        <v>1</v>
      </c>
      <c r="D165" s="12">
        <v>47280</v>
      </c>
      <c r="E165" s="12">
        <v>2</v>
      </c>
      <c r="F165" s="12"/>
      <c r="G165" s="8" t="s">
        <v>604</v>
      </c>
      <c r="H165" s="8" t="str">
        <f t="shared" si="6"/>
        <v>https://www.ug.dk/voksen-og-efteruddannelser/arbejdsmarkedsuddannelser/spaantagende-metalindustri/operatoer-i-metalindustrien-brancheintroduktion</v>
      </c>
      <c r="I165" t="s">
        <v>1085</v>
      </c>
      <c r="J165" t="str">
        <f>VLOOKUP(B165,'Ark1'!$B$1:$H$483,7,0)</f>
        <v>https://www.ug.dk/voksen-og-efteruddannelser/arbejdsmarkedsuddannelser/spaantagende-metalindustri/operatoer-i-metalindustrien-brancheintroduktion</v>
      </c>
    </row>
    <row r="166" spans="1:10" x14ac:dyDescent="0.3">
      <c r="A166" s="9" t="s">
        <v>580</v>
      </c>
      <c r="B166" s="10" t="s">
        <v>603</v>
      </c>
      <c r="C166" s="11" t="s">
        <v>1</v>
      </c>
      <c r="D166" s="12">
        <v>47966</v>
      </c>
      <c r="E166" s="12">
        <v>5</v>
      </c>
      <c r="F166" s="12"/>
      <c r="G166" s="8" t="s">
        <v>602</v>
      </c>
      <c r="H166" s="8" t="str">
        <f t="shared" si="6"/>
        <v>https://www.ug.dk/voksen-og-efteruddannelser/arbejdsmarkedsuddannelser/pladebearbejdende-metalindustri/operatoer-ved-cnc-styret-laserskaerer</v>
      </c>
      <c r="I166" t="s">
        <v>1086</v>
      </c>
      <c r="J166" t="str">
        <f>VLOOKUP(B166,'Ark1'!$B$1:$H$483,7,0)</f>
        <v>https://www.ug.dk/voksen-og-efteruddannelser/arbejdsmarkedsuddannelser/pladebearbejdende-metalindustri/operatoer-ved-cnc-styret-laserskaerer</v>
      </c>
    </row>
    <row r="167" spans="1:10" x14ac:dyDescent="0.3">
      <c r="A167" s="9" t="s">
        <v>580</v>
      </c>
      <c r="B167" s="10" t="s">
        <v>601</v>
      </c>
      <c r="C167" s="11" t="s">
        <v>1</v>
      </c>
      <c r="D167" s="12">
        <v>48922</v>
      </c>
      <c r="E167" s="12">
        <v>10</v>
      </c>
      <c r="F167" s="12"/>
      <c r="G167" s="8" t="s">
        <v>600</v>
      </c>
      <c r="H167" s="8" t="str">
        <f t="shared" si="6"/>
        <v>https://www.ug.dk/voksen-og-efteruddannelser/arbejdsmarkedsuddannelser/pladebearbejdende-metalindustri/pladebearbejdning-trin-2</v>
      </c>
      <c r="I167" t="s">
        <v>1087</v>
      </c>
      <c r="J167" t="str">
        <f>VLOOKUP(B167,'Ark1'!$B$1:$H$483,7,0)</f>
        <v>https://www.ug.dk/voksen-og-efteruddannelser/arbejdsmarkedsuddannelser/pladebearbejdende-metalindustri/pladebearbejdning-trin-2</v>
      </c>
    </row>
    <row r="168" spans="1:10" x14ac:dyDescent="0.3">
      <c r="A168" s="9" t="s">
        <v>580</v>
      </c>
      <c r="B168" s="10" t="s">
        <v>599</v>
      </c>
      <c r="C168" s="11" t="s">
        <v>1</v>
      </c>
      <c r="D168" s="12">
        <v>49876</v>
      </c>
      <c r="E168" s="12">
        <v>5</v>
      </c>
      <c r="F168" s="12"/>
      <c r="G168" s="8" t="s">
        <v>598</v>
      </c>
      <c r="H168" s="8" t="str">
        <f t="shared" si="6"/>
        <v>https://www.ug.dk/voksen-og-efteruddannelser/arbejdsmarkedsuddannelser/automatik-og-procesteknisk-omraade/plc-programmering-1-2-kombinatorisk</v>
      </c>
      <c r="I168" t="s">
        <v>1088</v>
      </c>
      <c r="J168" t="str">
        <f>VLOOKUP(B168,'Ark1'!$B$1:$H$483,7,0)</f>
        <v>https://www.ug.dk/voksen-og-efteruddannelser/arbejdsmarkedsuddannelser/automatik-og-procesteknisk-omraade/plc-programmering-1-2-kombinatorisk</v>
      </c>
    </row>
    <row r="169" spans="1:10" x14ac:dyDescent="0.3">
      <c r="A169" s="9" t="s">
        <v>580</v>
      </c>
      <c r="B169" s="10" t="s">
        <v>597</v>
      </c>
      <c r="C169" s="11" t="s">
        <v>1</v>
      </c>
      <c r="D169" s="12">
        <v>49877</v>
      </c>
      <c r="E169" s="12">
        <v>5</v>
      </c>
      <c r="F169" s="12"/>
      <c r="G169" s="8" t="s">
        <v>596</v>
      </c>
      <c r="H169" s="8" t="str">
        <f t="shared" si="6"/>
        <v>https://www.ug.dk/voksen-og-efteruddannelser/arbejdsmarkedsuddannelser/automatik-og-procesteknisk-omraade/plc-programmering-1-3-sekventiel</v>
      </c>
      <c r="I169" t="s">
        <v>1089</v>
      </c>
      <c r="J169" t="str">
        <f>VLOOKUP(B169,'Ark1'!$B$1:$H$483,7,0)</f>
        <v>https://www.ug.dk/voksen-og-efteruddannelser/arbejdsmarkedsuddannelser/automatik-og-procesteknisk-omraade/plc-programmering-1-3-sekventiel</v>
      </c>
    </row>
    <row r="170" spans="1:10" x14ac:dyDescent="0.3">
      <c r="A170" s="9" t="s">
        <v>580</v>
      </c>
      <c r="B170" s="10" t="s">
        <v>595</v>
      </c>
      <c r="C170" s="11" t="s">
        <v>7</v>
      </c>
      <c r="D170" s="12">
        <v>37654</v>
      </c>
      <c r="E170" s="12">
        <v>15</v>
      </c>
      <c r="F170" s="12">
        <v>5</v>
      </c>
      <c r="G170" s="8" t="s">
        <v>594</v>
      </c>
      <c r="H170" s="8"/>
      <c r="I170">
        <v>0</v>
      </c>
      <c r="J170">
        <f>VLOOKUP(B170,'Ark1'!$B$1:$H$483,7,0)</f>
        <v>0</v>
      </c>
    </row>
    <row r="171" spans="1:10" x14ac:dyDescent="0.3">
      <c r="A171" s="9" t="s">
        <v>580</v>
      </c>
      <c r="B171" s="10" t="s">
        <v>593</v>
      </c>
      <c r="C171" s="11" t="s">
        <v>13</v>
      </c>
      <c r="D171" s="12"/>
      <c r="E171" s="12">
        <v>30</v>
      </c>
      <c r="F171" s="12"/>
      <c r="G171" s="5" t="s">
        <v>927</v>
      </c>
      <c r="H171" s="5" t="s">
        <v>1367</v>
      </c>
      <c r="I171" t="s">
        <v>1367</v>
      </c>
      <c r="J171">
        <f>VLOOKUP(B171,'Ark1'!$B$1:$H$483,7,0)</f>
        <v>0</v>
      </c>
    </row>
    <row r="172" spans="1:10" x14ac:dyDescent="0.3">
      <c r="A172" s="9" t="s">
        <v>580</v>
      </c>
      <c r="B172" s="10" t="s">
        <v>592</v>
      </c>
      <c r="C172" s="11" t="s">
        <v>1</v>
      </c>
      <c r="D172" s="12">
        <v>48905</v>
      </c>
      <c r="E172" s="12">
        <v>5</v>
      </c>
      <c r="F172" s="12"/>
      <c r="G172" s="8" t="s">
        <v>591</v>
      </c>
      <c r="H172" s="8" t="str">
        <f t="shared" ref="H172:H178" si="7">HYPERLINK(I172)</f>
        <v>https://www.ug.dk/voksen-og-efteruddannelser/arbejdsmarkedsuddannelser/betjening-af-industrirobotter-for-operatoerer/robotbetjening-for-operatoerer</v>
      </c>
      <c r="I172" t="s">
        <v>1090</v>
      </c>
      <c r="J172" t="str">
        <f>VLOOKUP(B172,'Ark1'!$B$1:$H$483,7,0)</f>
        <v>https://www.ug.dk/voksen-og-efteruddannelser/arbejdsmarkedsuddannelser/betjening-af-industrirobotter-for-operatoerer/robotbetjening-for-operatoerer</v>
      </c>
    </row>
    <row r="173" spans="1:10" x14ac:dyDescent="0.3">
      <c r="A173" s="9" t="s">
        <v>580</v>
      </c>
      <c r="B173" s="10" t="s">
        <v>590</v>
      </c>
      <c r="C173" s="11" t="s">
        <v>1</v>
      </c>
      <c r="D173" s="12">
        <v>45983</v>
      </c>
      <c r="E173" s="12">
        <v>2</v>
      </c>
      <c r="F173" s="12"/>
      <c r="G173" s="8" t="s">
        <v>589</v>
      </c>
      <c r="H173" s="8" t="str">
        <f t="shared" si="7"/>
        <v>https://www.ug.dk/voksen-og-efteruddannelser/arbejdsmarkedsuddannelser/faelleskataloget/samarbejde-i-grupper-i-virksomheden</v>
      </c>
      <c r="I173" t="s">
        <v>1091</v>
      </c>
      <c r="J173" t="str">
        <f>VLOOKUP(B173,'Ark1'!$B$1:$H$483,7,0)</f>
        <v>https://www.ug.dk/voksen-og-efteruddannelser/arbejdsmarkedsuddannelser/faelleskataloget/samarbejde-i-grupper-i-virksomheden</v>
      </c>
    </row>
    <row r="174" spans="1:10" x14ac:dyDescent="0.3">
      <c r="A174" s="9" t="s">
        <v>580</v>
      </c>
      <c r="B174" s="10" t="s">
        <v>588</v>
      </c>
      <c r="C174" s="11" t="s">
        <v>1</v>
      </c>
      <c r="D174" s="12">
        <v>49377</v>
      </c>
      <c r="E174" s="12">
        <v>1</v>
      </c>
      <c r="F174" s="12"/>
      <c r="G174" s="8" t="s">
        <v>587</v>
      </c>
      <c r="H174" s="8" t="str">
        <f t="shared" si="7"/>
        <v>https://www.ug.dk/arbejdets-organisering-i-produktion-i-industrien/sikker-adfaerd-i-produktionen</v>
      </c>
      <c r="I174" t="s">
        <v>1092</v>
      </c>
      <c r="J174" t="str">
        <f>VLOOKUP(B174,'Ark1'!$B$1:$H$483,7,0)</f>
        <v>https://www.ug.dk/arbejdets-organisering-i-produktion-i-industrien/sikker-adfaerd-i-produktionen</v>
      </c>
    </row>
    <row r="175" spans="1:10" x14ac:dyDescent="0.3">
      <c r="A175" s="9" t="s">
        <v>580</v>
      </c>
      <c r="B175" s="10" t="s">
        <v>586</v>
      </c>
      <c r="C175" s="11" t="s">
        <v>1</v>
      </c>
      <c r="D175" s="12">
        <v>47905</v>
      </c>
      <c r="E175" s="12">
        <v>4</v>
      </c>
      <c r="F175" s="12"/>
      <c r="G175" s="8" t="s">
        <v>585</v>
      </c>
      <c r="H175" s="8" t="str">
        <f t="shared" si="7"/>
        <v>https://www.ug.dk/voksen-og-efteruddannelser/arbejdsmarkedsuddannelser/automatik-og-procesteknisk-omraade/sikkerhed-paa-automatiske-maskiner-og-anlaeg</v>
      </c>
      <c r="I175" t="s">
        <v>1093</v>
      </c>
      <c r="J175" t="str">
        <f>VLOOKUP(B175,'Ark1'!$B$1:$H$483,7,0)</f>
        <v>https://www.ug.dk/voksen-og-efteruddannelser/arbejdsmarkedsuddannelser/automatik-og-procesteknisk-omraade/sikkerhed-paa-automatiske-maskiner-og-anlaeg</v>
      </c>
    </row>
    <row r="176" spans="1:10" x14ac:dyDescent="0.3">
      <c r="A176" s="9" t="s">
        <v>580</v>
      </c>
      <c r="B176" s="10" t="s">
        <v>584</v>
      </c>
      <c r="C176" s="11" t="s">
        <v>1</v>
      </c>
      <c r="D176" s="12">
        <v>20943</v>
      </c>
      <c r="E176" s="12">
        <v>5</v>
      </c>
      <c r="F176" s="12"/>
      <c r="G176" s="8" t="s">
        <v>583</v>
      </c>
      <c r="H176" s="8" t="str">
        <f t="shared" si="7"/>
        <v>https://www.ug.dk/voksen-og-efteruddannelser/arbejdsmarkedsuddannelser/fremstilling-af-elektronikprodukter/smt-1-lodning-af-smd-komponenter</v>
      </c>
      <c r="I176" t="s">
        <v>1094</v>
      </c>
      <c r="J176" t="str">
        <f>VLOOKUP(B176,'Ark1'!$B$1:$H$483,7,0)</f>
        <v>https://www.ug.dk/voksen-og-efteruddannelser/arbejdsmarkedsuddannelser/fremstilling-af-elektronikprodukter/smt-1-lodning-af-smd-komponenter</v>
      </c>
    </row>
    <row r="177" spans="1:10" x14ac:dyDescent="0.3">
      <c r="A177" s="9" t="s">
        <v>580</v>
      </c>
      <c r="B177" s="10" t="s">
        <v>582</v>
      </c>
      <c r="C177" s="11" t="s">
        <v>1</v>
      </c>
      <c r="D177" s="12">
        <v>48881</v>
      </c>
      <c r="E177" s="12">
        <v>1</v>
      </c>
      <c r="F177" s="12"/>
      <c r="G177" s="8" t="s">
        <v>581</v>
      </c>
      <c r="H177" s="8" t="str">
        <f t="shared" si="7"/>
        <v>https://www.ug.dk/arbejdets-organisering-i-produktion-i-industrien/sundhed-for-operatoerer-i-industrien</v>
      </c>
      <c r="I177" t="s">
        <v>1095</v>
      </c>
      <c r="J177" t="str">
        <f>VLOOKUP(B177,'Ark1'!$B$1:$H$483,7,0)</f>
        <v>https://www.ug.dk/arbejdets-organisering-i-produktion-i-industrien/sundhed-for-operatoerer-i-industrien</v>
      </c>
    </row>
    <row r="178" spans="1:10" x14ac:dyDescent="0.3">
      <c r="A178" s="9" t="s">
        <v>580</v>
      </c>
      <c r="B178" s="10" t="s">
        <v>579</v>
      </c>
      <c r="C178" s="11" t="s">
        <v>1</v>
      </c>
      <c r="D178" s="12">
        <v>43939</v>
      </c>
      <c r="E178" s="12">
        <v>2</v>
      </c>
      <c r="F178" s="12"/>
      <c r="G178" s="8" t="s">
        <v>578</v>
      </c>
      <c r="H178" s="8" t="str">
        <f t="shared" si="7"/>
        <v>https://www.ug.dk/arbejdets-organisering-i-produktion-i-industrien/systematisk-problemloesning-for-operatoerer</v>
      </c>
      <c r="I178" t="s">
        <v>1096</v>
      </c>
      <c r="J178" t="str">
        <f>VLOOKUP(B178,'Ark1'!$B$1:$H$483,7,0)</f>
        <v>https://www.ug.dk/arbejdets-organisering-i-produktion-i-industrien/systematisk-problemloesning-for-operatoerer</v>
      </c>
    </row>
    <row r="179" spans="1:10" x14ac:dyDescent="0.3">
      <c r="A179" s="5" t="s">
        <v>549</v>
      </c>
      <c r="B179" s="2" t="s">
        <v>577</v>
      </c>
      <c r="C179" s="6" t="s">
        <v>13</v>
      </c>
      <c r="D179" s="7"/>
      <c r="E179" s="7">
        <v>50</v>
      </c>
      <c r="F179" s="7"/>
      <c r="G179" s="5" t="s">
        <v>927</v>
      </c>
      <c r="H179" s="5" t="s">
        <v>1367</v>
      </c>
      <c r="I179" t="s">
        <v>1367</v>
      </c>
      <c r="J179">
        <f>VLOOKUP(B179,'Ark1'!$B$1:$H$483,7,0)</f>
        <v>0</v>
      </c>
    </row>
    <row r="180" spans="1:10" x14ac:dyDescent="0.3">
      <c r="A180" s="5" t="s">
        <v>549</v>
      </c>
      <c r="B180" s="2" t="s">
        <v>576</v>
      </c>
      <c r="C180" s="6" t="s">
        <v>7</v>
      </c>
      <c r="D180" s="7">
        <v>20235</v>
      </c>
      <c r="E180" s="7">
        <v>30</v>
      </c>
      <c r="F180" s="7">
        <v>10</v>
      </c>
      <c r="G180" s="8" t="s">
        <v>575</v>
      </c>
      <c r="H180" s="8" t="str">
        <f>HYPERLINK(I180)</f>
        <v>https://www.ug.dk/voksen-og-efteruddannelser/akademiuddannelser/informationsteknologi/anvendelse-af-kunstig-intelligens</v>
      </c>
      <c r="I180" t="s">
        <v>1097</v>
      </c>
      <c r="J180" t="str">
        <f>VLOOKUP(B180,'Ark1'!$B$1:$H$483,7,0)</f>
        <v>https://www.ug.dk/voksen-og-efteruddannelser/akademiuddannelser/informationsteknologi/anvendelse-af-kunstig-intelligens</v>
      </c>
    </row>
    <row r="181" spans="1:10" ht="28.8" x14ac:dyDescent="0.3">
      <c r="A181" s="5" t="s">
        <v>549</v>
      </c>
      <c r="B181" s="2" t="s">
        <v>574</v>
      </c>
      <c r="C181" s="6" t="s">
        <v>13</v>
      </c>
      <c r="D181" s="7"/>
      <c r="E181" s="7">
        <v>30</v>
      </c>
      <c r="F181" s="7"/>
      <c r="G181" s="5" t="s">
        <v>927</v>
      </c>
      <c r="H181" s="5" t="s">
        <v>1367</v>
      </c>
      <c r="I181" t="s">
        <v>1367</v>
      </c>
      <c r="J181">
        <f>VLOOKUP(B181,'Ark1'!$B$1:$H$483,7,0)</f>
        <v>0</v>
      </c>
    </row>
    <row r="182" spans="1:10" x14ac:dyDescent="0.3">
      <c r="A182" s="5" t="s">
        <v>549</v>
      </c>
      <c r="B182" s="2" t="s">
        <v>573</v>
      </c>
      <c r="C182" s="6" t="s">
        <v>13</v>
      </c>
      <c r="D182" s="7"/>
      <c r="E182" s="7">
        <v>30</v>
      </c>
      <c r="F182" s="7"/>
      <c r="G182" s="5" t="s">
        <v>927</v>
      </c>
      <c r="H182" s="5" t="s">
        <v>1367</v>
      </c>
      <c r="I182" t="s">
        <v>1367</v>
      </c>
      <c r="J182">
        <f>VLOOKUP(B182,'Ark1'!$B$1:$H$483,7,0)</f>
        <v>0</v>
      </c>
    </row>
    <row r="183" spans="1:10" x14ac:dyDescent="0.3">
      <c r="A183" s="5" t="s">
        <v>549</v>
      </c>
      <c r="B183" s="2" t="s">
        <v>572</v>
      </c>
      <c r="C183" s="6" t="s">
        <v>13</v>
      </c>
      <c r="D183" s="7"/>
      <c r="E183" s="7">
        <v>50</v>
      </c>
      <c r="F183" s="7"/>
      <c r="G183" s="5" t="s">
        <v>927</v>
      </c>
      <c r="H183" s="5" t="s">
        <v>1367</v>
      </c>
      <c r="I183" t="s">
        <v>1367</v>
      </c>
      <c r="J183">
        <f>VLOOKUP(B183,'Ark1'!$B$1:$H$483,7,0)</f>
        <v>0</v>
      </c>
    </row>
    <row r="184" spans="1:10" x14ac:dyDescent="0.3">
      <c r="A184" s="5" t="s">
        <v>549</v>
      </c>
      <c r="B184" s="2" t="s">
        <v>571</v>
      </c>
      <c r="C184" s="6" t="s">
        <v>13</v>
      </c>
      <c r="D184" s="7"/>
      <c r="E184" s="7">
        <v>55</v>
      </c>
      <c r="F184" s="7"/>
      <c r="G184" s="5" t="s">
        <v>927</v>
      </c>
      <c r="H184" s="5" t="s">
        <v>1367</v>
      </c>
      <c r="I184" t="s">
        <v>1367</v>
      </c>
      <c r="J184">
        <f>VLOOKUP(B184,'Ark1'!$B$1:$H$483,7,0)</f>
        <v>0</v>
      </c>
    </row>
    <row r="185" spans="1:10" x14ac:dyDescent="0.3">
      <c r="A185" s="5" t="s">
        <v>549</v>
      </c>
      <c r="B185" s="2" t="s">
        <v>570</v>
      </c>
      <c r="C185" s="6" t="s">
        <v>13</v>
      </c>
      <c r="D185" s="7"/>
      <c r="E185" s="7">
        <v>30</v>
      </c>
      <c r="F185" s="7"/>
      <c r="G185" s="5" t="s">
        <v>927</v>
      </c>
      <c r="H185" s="5" t="s">
        <v>1367</v>
      </c>
      <c r="I185" t="s">
        <v>1367</v>
      </c>
      <c r="J185">
        <f>VLOOKUP(B185,'Ark1'!$B$1:$H$483,7,0)</f>
        <v>0</v>
      </c>
    </row>
    <row r="186" spans="1:10" x14ac:dyDescent="0.3">
      <c r="A186" s="5" t="s">
        <v>549</v>
      </c>
      <c r="B186" s="2" t="s">
        <v>569</v>
      </c>
      <c r="C186" s="6" t="s">
        <v>13</v>
      </c>
      <c r="D186" s="7"/>
      <c r="E186" s="7">
        <v>3</v>
      </c>
      <c r="F186" s="7"/>
      <c r="G186" s="5" t="s">
        <v>927</v>
      </c>
      <c r="H186" s="5" t="s">
        <v>1367</v>
      </c>
      <c r="I186" t="s">
        <v>1367</v>
      </c>
      <c r="J186">
        <f>VLOOKUP(B186,'Ark1'!$B$1:$H$483,7,0)</f>
        <v>0</v>
      </c>
    </row>
    <row r="187" spans="1:10" x14ac:dyDescent="0.3">
      <c r="A187" s="5" t="s">
        <v>549</v>
      </c>
      <c r="B187" s="2" t="s">
        <v>568</v>
      </c>
      <c r="C187" s="6" t="s">
        <v>13</v>
      </c>
      <c r="D187" s="7"/>
      <c r="E187" s="7">
        <v>30</v>
      </c>
      <c r="F187" s="7"/>
      <c r="G187" s="5" t="s">
        <v>927</v>
      </c>
      <c r="H187" s="5" t="s">
        <v>1367</v>
      </c>
      <c r="I187" t="s">
        <v>1367</v>
      </c>
      <c r="J187">
        <f>VLOOKUP(B187,'Ark1'!$B$1:$H$483,7,0)</f>
        <v>0</v>
      </c>
    </row>
    <row r="188" spans="1:10" x14ac:dyDescent="0.3">
      <c r="A188" s="5" t="s">
        <v>549</v>
      </c>
      <c r="B188" s="2" t="s">
        <v>567</v>
      </c>
      <c r="C188" s="6" t="s">
        <v>13</v>
      </c>
      <c r="D188" s="7"/>
      <c r="E188" s="7">
        <v>30</v>
      </c>
      <c r="F188" s="7"/>
      <c r="G188" s="5" t="s">
        <v>927</v>
      </c>
      <c r="H188" s="5" t="s">
        <v>1367</v>
      </c>
      <c r="I188" t="s">
        <v>1367</v>
      </c>
      <c r="J188">
        <f>VLOOKUP(B188,'Ark1'!$B$1:$H$483,7,0)</f>
        <v>0</v>
      </c>
    </row>
    <row r="189" spans="1:10" x14ac:dyDescent="0.3">
      <c r="A189" s="5" t="s">
        <v>549</v>
      </c>
      <c r="B189" s="2" t="s">
        <v>566</v>
      </c>
      <c r="C189" s="6" t="s">
        <v>7</v>
      </c>
      <c r="D189" s="7">
        <v>20238</v>
      </c>
      <c r="E189" s="7">
        <v>30</v>
      </c>
      <c r="F189" s="7">
        <v>10</v>
      </c>
      <c r="G189" s="8" t="s">
        <v>565</v>
      </c>
      <c r="H189" s="8" t="str">
        <f>HYPERLINK(I189)</f>
        <v>https://www.ug.dk/voksen-og-efteruddannelser/akademiuddannelser/informationsteknologi/grafisk-design-og-ui</v>
      </c>
      <c r="I189" t="s">
        <v>1098</v>
      </c>
      <c r="J189" t="str">
        <f>VLOOKUP(B189,'Ark1'!$B$1:$H$483,7,0)</f>
        <v>https://www.ug.dk/voksen-og-efteruddannelser/akademiuddannelser/informationsteknologi/grafisk-design-og-ui</v>
      </c>
    </row>
    <row r="190" spans="1:10" ht="28.8" x14ac:dyDescent="0.3">
      <c r="A190" s="5" t="s">
        <v>549</v>
      </c>
      <c r="B190" s="2" t="s">
        <v>564</v>
      </c>
      <c r="C190" s="6" t="s">
        <v>13</v>
      </c>
      <c r="D190" s="7"/>
      <c r="E190" s="7">
        <v>30</v>
      </c>
      <c r="F190" s="7"/>
      <c r="G190" s="5" t="s">
        <v>927</v>
      </c>
      <c r="H190" s="5" t="s">
        <v>1367</v>
      </c>
      <c r="I190" t="s">
        <v>1367</v>
      </c>
      <c r="J190">
        <f>VLOOKUP(B190,'Ark1'!$B$1:$H$483,7,0)</f>
        <v>0</v>
      </c>
    </row>
    <row r="191" spans="1:10" ht="28.8" x14ac:dyDescent="0.3">
      <c r="A191" s="5" t="s">
        <v>549</v>
      </c>
      <c r="B191" s="2" t="s">
        <v>563</v>
      </c>
      <c r="C191" s="6" t="s">
        <v>13</v>
      </c>
      <c r="D191" s="7"/>
      <c r="E191" s="7">
        <v>30</v>
      </c>
      <c r="F191" s="7"/>
      <c r="G191" s="5" t="s">
        <v>927</v>
      </c>
      <c r="H191" s="5" t="s">
        <v>1367</v>
      </c>
      <c r="I191" t="s">
        <v>1367</v>
      </c>
      <c r="J191">
        <f>VLOOKUP(B191,'Ark1'!$B$1:$H$483,7,0)</f>
        <v>0</v>
      </c>
    </row>
    <row r="192" spans="1:10" x14ac:dyDescent="0.3">
      <c r="A192" s="5" t="s">
        <v>549</v>
      </c>
      <c r="B192" s="2" t="s">
        <v>562</v>
      </c>
      <c r="C192" s="6" t="s">
        <v>7</v>
      </c>
      <c r="D192" s="7">
        <v>37543</v>
      </c>
      <c r="E192" s="7">
        <v>15</v>
      </c>
      <c r="F192" s="7">
        <v>5</v>
      </c>
      <c r="G192" s="8" t="s">
        <v>561</v>
      </c>
      <c r="H192" s="8" t="str">
        <f>HYPERLINK(I192)</f>
        <v>https://www.ug.dk/voksen-og-efteruddannelser/akademiuddannelser/informationsteknologi/it-sikkerhed</v>
      </c>
      <c r="I192" t="s">
        <v>1099</v>
      </c>
      <c r="J192" t="str">
        <f>VLOOKUP(B192,'Ark1'!$B$1:$H$483,7,0)</f>
        <v>https://www.ug.dk/voksen-og-efteruddannelser/akademiuddannelser/informationsteknologi/it-sikkerhed</v>
      </c>
    </row>
    <row r="193" spans="1:10" x14ac:dyDescent="0.3">
      <c r="A193" s="5" t="s">
        <v>549</v>
      </c>
      <c r="B193" s="2" t="s">
        <v>560</v>
      </c>
      <c r="C193" s="6" t="s">
        <v>13</v>
      </c>
      <c r="D193" s="7"/>
      <c r="E193" s="7">
        <v>30</v>
      </c>
      <c r="F193" s="7"/>
      <c r="G193" s="5" t="s">
        <v>927</v>
      </c>
      <c r="H193" s="5" t="s">
        <v>1367</v>
      </c>
      <c r="I193" t="s">
        <v>1367</v>
      </c>
      <c r="J193">
        <f>VLOOKUP(B193,'Ark1'!$B$1:$H$483,7,0)</f>
        <v>0</v>
      </c>
    </row>
    <row r="194" spans="1:10" x14ac:dyDescent="0.3">
      <c r="A194" s="5" t="s">
        <v>549</v>
      </c>
      <c r="B194" s="2" t="s">
        <v>559</v>
      </c>
      <c r="C194" s="6" t="s">
        <v>13</v>
      </c>
      <c r="D194" s="7"/>
      <c r="E194" s="7">
        <v>1</v>
      </c>
      <c r="F194" s="7"/>
      <c r="G194" s="5" t="s">
        <v>927</v>
      </c>
      <c r="H194" s="5" t="s">
        <v>1367</v>
      </c>
      <c r="I194" t="s">
        <v>1367</v>
      </c>
      <c r="J194">
        <f>VLOOKUP(B194,'Ark1'!$B$1:$H$483,7,0)</f>
        <v>0</v>
      </c>
    </row>
    <row r="195" spans="1:10" x14ac:dyDescent="0.3">
      <c r="A195" s="5" t="s">
        <v>549</v>
      </c>
      <c r="B195" s="2" t="s">
        <v>558</v>
      </c>
      <c r="C195" s="6" t="s">
        <v>13</v>
      </c>
      <c r="D195" s="7"/>
      <c r="E195" s="7">
        <v>30</v>
      </c>
      <c r="F195" s="7"/>
      <c r="G195" s="5" t="s">
        <v>927</v>
      </c>
      <c r="H195" s="5" t="s">
        <v>1367</v>
      </c>
      <c r="I195" t="s">
        <v>1367</v>
      </c>
      <c r="J195">
        <f>VLOOKUP(B195,'Ark1'!$B$1:$H$483,7,0)</f>
        <v>0</v>
      </c>
    </row>
    <row r="196" spans="1:10" x14ac:dyDescent="0.3">
      <c r="A196" s="5" t="s">
        <v>549</v>
      </c>
      <c r="B196" s="2" t="s">
        <v>557</v>
      </c>
      <c r="C196" s="6" t="s">
        <v>13</v>
      </c>
      <c r="D196" s="7"/>
      <c r="E196" s="7">
        <v>30</v>
      </c>
      <c r="F196" s="7"/>
      <c r="G196" s="5" t="s">
        <v>927</v>
      </c>
      <c r="H196" s="5" t="s">
        <v>1367</v>
      </c>
      <c r="I196" t="s">
        <v>1367</v>
      </c>
      <c r="J196">
        <f>VLOOKUP(B196,'Ark1'!$B$1:$H$483,7,0)</f>
        <v>0</v>
      </c>
    </row>
    <row r="197" spans="1:10" x14ac:dyDescent="0.3">
      <c r="A197" s="5" t="s">
        <v>549</v>
      </c>
      <c r="B197" s="2" t="s">
        <v>556</v>
      </c>
      <c r="C197" s="6" t="s">
        <v>1</v>
      </c>
      <c r="D197" s="7">
        <v>49875</v>
      </c>
      <c r="E197" s="7">
        <v>5</v>
      </c>
      <c r="F197" s="7"/>
      <c r="G197" s="8" t="s">
        <v>555</v>
      </c>
      <c r="H197" s="8" t="str">
        <f>HYPERLINK(I197)</f>
        <v>https://www.ug.dk/voksen-og-efteruddannelser/arbejdsmarkedsuddannelser/automatik-og-procesteknisk-omraade/plc-programmering-1-1-introduktion</v>
      </c>
      <c r="I197" t="s">
        <v>1100</v>
      </c>
      <c r="J197" t="str">
        <f>VLOOKUP(B197,'Ark1'!$B$1:$H$483,7,0)</f>
        <v>https://www.ug.dk/voksen-og-efteruddannelser/arbejdsmarkedsuddannelser/automatik-og-procesteknisk-omraade/plc-programmering-1-1-introduktion</v>
      </c>
    </row>
    <row r="198" spans="1:10" ht="28.8" x14ac:dyDescent="0.3">
      <c r="A198" s="5" t="s">
        <v>549</v>
      </c>
      <c r="B198" s="2" t="s">
        <v>554</v>
      </c>
      <c r="C198" s="6" t="s">
        <v>13</v>
      </c>
      <c r="D198" s="7"/>
      <c r="E198" s="7">
        <v>30</v>
      </c>
      <c r="F198" s="7"/>
      <c r="G198" s="5" t="s">
        <v>927</v>
      </c>
      <c r="H198" s="5" t="s">
        <v>1367</v>
      </c>
      <c r="I198" t="s">
        <v>1367</v>
      </c>
      <c r="J198">
        <f>VLOOKUP(B198,'Ark1'!$B$1:$H$483,7,0)</f>
        <v>0</v>
      </c>
    </row>
    <row r="199" spans="1:10" x14ac:dyDescent="0.3">
      <c r="A199" s="5" t="s">
        <v>549</v>
      </c>
      <c r="B199" s="2" t="s">
        <v>553</v>
      </c>
      <c r="C199" s="6" t="s">
        <v>13</v>
      </c>
      <c r="D199" s="7"/>
      <c r="E199" s="7">
        <v>60</v>
      </c>
      <c r="F199" s="7"/>
      <c r="G199" s="5" t="s">
        <v>927</v>
      </c>
      <c r="H199" s="5" t="s">
        <v>1367</v>
      </c>
      <c r="I199" t="s">
        <v>1367</v>
      </c>
      <c r="J199">
        <f>VLOOKUP(B199,'Ark1'!$B$1:$H$483,7,0)</f>
        <v>0</v>
      </c>
    </row>
    <row r="200" spans="1:10" x14ac:dyDescent="0.3">
      <c r="A200" s="5" t="s">
        <v>549</v>
      </c>
      <c r="B200" s="2" t="s">
        <v>552</v>
      </c>
      <c r="C200" s="6" t="s">
        <v>7</v>
      </c>
      <c r="D200" s="7">
        <v>37619</v>
      </c>
      <c r="E200" s="7">
        <v>30</v>
      </c>
      <c r="F200" s="7">
        <v>10</v>
      </c>
      <c r="G200" s="8" t="s">
        <v>551</v>
      </c>
      <c r="H200" s="8" t="str">
        <f>HYPERLINK(I200)</f>
        <v>https://www.ug.dk/voksen-og-efteruddannelser/akademiuddannelser/informationsteknologi/systemdrift</v>
      </c>
      <c r="I200" t="s">
        <v>1101</v>
      </c>
      <c r="J200" t="str">
        <f>VLOOKUP(B200,'Ark1'!$B$1:$H$483,7,0)</f>
        <v>https://www.ug.dk/voksen-og-efteruddannelser/akademiuddannelser/informationsteknologi/systemdrift</v>
      </c>
    </row>
    <row r="201" spans="1:10" x14ac:dyDescent="0.3">
      <c r="A201" s="5" t="s">
        <v>549</v>
      </c>
      <c r="B201" s="2" t="s">
        <v>550</v>
      </c>
      <c r="C201" s="6" t="s">
        <v>13</v>
      </c>
      <c r="D201" s="7"/>
      <c r="E201" s="7">
        <v>30</v>
      </c>
      <c r="F201" s="7"/>
      <c r="G201" s="5" t="s">
        <v>927</v>
      </c>
      <c r="H201" s="5" t="s">
        <v>1367</v>
      </c>
      <c r="I201" t="s">
        <v>1367</v>
      </c>
      <c r="J201">
        <f>VLOOKUP(B201,'Ark1'!$B$1:$H$483,7,0)</f>
        <v>0</v>
      </c>
    </row>
    <row r="202" spans="1:10" x14ac:dyDescent="0.3">
      <c r="A202" s="5" t="s">
        <v>549</v>
      </c>
      <c r="B202" s="2" t="s">
        <v>548</v>
      </c>
      <c r="C202" s="6" t="s">
        <v>7</v>
      </c>
      <c r="D202" s="7">
        <v>37712</v>
      </c>
      <c r="E202" s="7">
        <v>30</v>
      </c>
      <c r="F202" s="7">
        <v>10</v>
      </c>
      <c r="G202" s="8" t="s">
        <v>547</v>
      </c>
      <c r="H202" s="8" t="str">
        <f t="shared" ref="H202:H233" si="8">HYPERLINK(I202)</f>
        <v>https://www.ug.dk/voksen-og-efteruddannelser/akademiuddannelser/informationsteknologi/videregaaende-programmering</v>
      </c>
      <c r="I202" t="s">
        <v>1102</v>
      </c>
      <c r="J202" t="str">
        <f>VLOOKUP(B202,'Ark1'!$B$1:$H$483,7,0)</f>
        <v>https://www.ug.dk/voksen-og-efteruddannelser/akademiuddannelser/informationsteknologi/videregaaende-programmering</v>
      </c>
    </row>
    <row r="203" spans="1:10" x14ac:dyDescent="0.3">
      <c r="A203" s="9" t="s">
        <v>390</v>
      </c>
      <c r="B203" s="10" t="s">
        <v>546</v>
      </c>
      <c r="C203" s="11" t="s">
        <v>1</v>
      </c>
      <c r="D203" s="12">
        <v>44530</v>
      </c>
      <c r="E203" s="12">
        <v>1</v>
      </c>
      <c r="F203" s="12"/>
      <c r="G203" s="8" t="s">
        <v>545</v>
      </c>
      <c r="H203" s="8" t="str">
        <f t="shared" si="8"/>
        <v>https://www.ug.dk/voksen-og-efteruddannelser/arbejdsmarkedsuddannelser/svejsning-skaering-og-maritim-produktion-i-metal/arbejdsmiljoe-og-sikkerhed-svejsningtermisk</v>
      </c>
      <c r="I203" t="s">
        <v>1103</v>
      </c>
      <c r="J203" t="str">
        <f>VLOOKUP(B203,'Ark1'!$B$1:$H$483,7,0)</f>
        <v>https://www.ug.dk/voksen-og-efteruddannelser/arbejdsmarkedsuddannelser/svejsning-skaering-og-maritim-produktion-i-metal/arbejdsmiljoe-og-sikkerhed-svejsningtermisk</v>
      </c>
    </row>
    <row r="204" spans="1:10" x14ac:dyDescent="0.3">
      <c r="A204" s="9" t="s">
        <v>390</v>
      </c>
      <c r="B204" s="10" t="s">
        <v>544</v>
      </c>
      <c r="C204" s="11" t="s">
        <v>1</v>
      </c>
      <c r="D204" s="12">
        <v>49417</v>
      </c>
      <c r="E204" s="12">
        <v>5</v>
      </c>
      <c r="F204" s="12"/>
      <c r="G204" s="8" t="s">
        <v>543</v>
      </c>
      <c r="H204" s="8" t="str">
        <f t="shared" si="8"/>
        <v>https://www.ug.dk/voksen-og-efteruddannelser/arbejdsmarkedsuddannelser/automatik-og-procesteknisk-omraade/automatiske-anlaeg-1-2-pneumatik-og-fejlfinding</v>
      </c>
      <c r="I204" t="s">
        <v>1104</v>
      </c>
      <c r="J204" t="str">
        <f>VLOOKUP(B204,'Ark1'!$B$1:$H$483,7,0)</f>
        <v>https://www.ug.dk/voksen-og-efteruddannelser/arbejdsmarkedsuddannelser/automatik-og-procesteknisk-omraade/automatiske-anlaeg-1-2-pneumatik-og-fejlfinding</v>
      </c>
    </row>
    <row r="205" spans="1:10" x14ac:dyDescent="0.3">
      <c r="A205" s="9" t="s">
        <v>390</v>
      </c>
      <c r="B205" s="10" t="s">
        <v>542</v>
      </c>
      <c r="C205" s="11" t="s">
        <v>1</v>
      </c>
      <c r="D205" s="12">
        <v>49418</v>
      </c>
      <c r="E205" s="12">
        <v>5</v>
      </c>
      <c r="F205" s="12"/>
      <c r="G205" s="8" t="s">
        <v>541</v>
      </c>
      <c r="H205" s="8" t="str">
        <f t="shared" si="8"/>
        <v>https://www.ug.dk/voksen-og-efteruddannelser/arbejdsmarkedsuddannelser/automatik-og-procesteknisk-omraade/automatiske-anlaeg-1-3-hydraulik-og-fejlfinding</v>
      </c>
      <c r="I205" t="s">
        <v>1105</v>
      </c>
      <c r="J205" t="str">
        <f>VLOOKUP(B205,'Ark1'!$B$1:$H$483,7,0)</f>
        <v>https://www.ug.dk/voksen-og-efteruddannelser/arbejdsmarkedsuddannelser/automatik-og-procesteknisk-omraade/automatiske-anlaeg-1-3-hydraulik-og-fejlfinding</v>
      </c>
    </row>
    <row r="206" spans="1:10" x14ac:dyDescent="0.3">
      <c r="A206" s="9" t="s">
        <v>390</v>
      </c>
      <c r="B206" s="10" t="s">
        <v>540</v>
      </c>
      <c r="C206" s="11" t="s">
        <v>1</v>
      </c>
      <c r="D206" s="12">
        <v>49419</v>
      </c>
      <c r="E206" s="12">
        <v>5</v>
      </c>
      <c r="F206" s="12"/>
      <c r="G206" s="8" t="s">
        <v>539</v>
      </c>
      <c r="H206" s="8" t="str">
        <f t="shared" si="8"/>
        <v>https://www.ug.dk/voksen-og-efteruddannelser/arbejdsmarkedsuddannelser/automatik-og-procesteknisk-omraade/automatiske-anlaeg-2-1-fejlf-relaestyringer-motor</v>
      </c>
      <c r="I206" t="s">
        <v>1106</v>
      </c>
      <c r="J206" t="str">
        <f>VLOOKUP(B206,'Ark1'!$B$1:$H$483,7,0)</f>
        <v>https://www.ug.dk/voksen-og-efteruddannelser/arbejdsmarkedsuddannelser/automatik-og-procesteknisk-omraade/automatiske-anlaeg-2-1-fejlf-relaestyringer-motor</v>
      </c>
    </row>
    <row r="207" spans="1:10" ht="15" customHeight="1" x14ac:dyDescent="0.3">
      <c r="A207" s="9" t="s">
        <v>390</v>
      </c>
      <c r="B207" s="10" t="s">
        <v>538</v>
      </c>
      <c r="C207" s="11" t="s">
        <v>1</v>
      </c>
      <c r="D207" s="12">
        <v>49420</v>
      </c>
      <c r="E207" s="12">
        <v>5</v>
      </c>
      <c r="F207" s="12"/>
      <c r="G207" s="8" t="s">
        <v>537</v>
      </c>
      <c r="H207" s="8" t="str">
        <f t="shared" si="8"/>
        <v>https://www.ug.dk/voksen-og-efteruddannelser/arbejdsmarkedsuddannelser/automatik-og-procesteknisk-omraade/automatiske-anlaeg-2-2-el-pneumatik-og-fejlfinding</v>
      </c>
      <c r="I207" t="s">
        <v>1107</v>
      </c>
      <c r="J207" t="str">
        <f>VLOOKUP(B207,'Ark1'!$B$1:$H$483,7,0)</f>
        <v>https://www.ug.dk/voksen-og-efteruddannelser/arbejdsmarkedsuddannelser/automatik-og-procesteknisk-omraade/automatiske-anlaeg-2-2-el-pneumatik-og-fejlfinding</v>
      </c>
    </row>
    <row r="208" spans="1:10" x14ac:dyDescent="0.3">
      <c r="A208" s="9" t="s">
        <v>390</v>
      </c>
      <c r="B208" s="10" t="s">
        <v>536</v>
      </c>
      <c r="C208" s="11" t="s">
        <v>1</v>
      </c>
      <c r="D208" s="12">
        <v>49421</v>
      </c>
      <c r="E208" s="12">
        <v>5</v>
      </c>
      <c r="F208" s="12"/>
      <c r="G208" s="8" t="s">
        <v>535</v>
      </c>
      <c r="H208" s="8" t="str">
        <f t="shared" si="8"/>
        <v>https://www.ug.dk/voksen-og-efteruddannelser/arbejdsmarkedsuddannelser/automatik-og-procesteknisk-omraade/automatiske-anlaeg-3-1-plc-foelere-og-vision</v>
      </c>
      <c r="I208" t="s">
        <v>1108</v>
      </c>
      <c r="J208" t="str">
        <f>VLOOKUP(B208,'Ark1'!$B$1:$H$483,7,0)</f>
        <v>https://www.ug.dk/voksen-og-efteruddannelser/arbejdsmarkedsuddannelser/automatik-og-procesteknisk-omraade/automatiske-anlaeg-3-1-plc-foelere-og-vision</v>
      </c>
    </row>
    <row r="209" spans="1:10" ht="15" customHeight="1" x14ac:dyDescent="0.3">
      <c r="A209" s="9" t="s">
        <v>390</v>
      </c>
      <c r="B209" s="10" t="s">
        <v>534</v>
      </c>
      <c r="C209" s="11" t="s">
        <v>1</v>
      </c>
      <c r="D209" s="12">
        <v>49422</v>
      </c>
      <c r="E209" s="12">
        <v>5</v>
      </c>
      <c r="F209" s="12"/>
      <c r="G209" s="8" t="s">
        <v>533</v>
      </c>
      <c r="H209" s="8" t="str">
        <f t="shared" si="8"/>
        <v>https://www.ug.dk/voksen-og-efteruddannelser/arbejdsmarkedsuddannelser/automatik-og-procesteknisk-omraade/automatiske-anlaeg-3-2-plc-montage-og-fejlfinding</v>
      </c>
      <c r="I209" t="s">
        <v>1109</v>
      </c>
      <c r="J209" t="str">
        <f>VLOOKUP(B209,'Ark1'!$B$1:$H$483,7,0)</f>
        <v>https://www.ug.dk/voksen-og-efteruddannelser/arbejdsmarkedsuddannelser/automatik-og-procesteknisk-omraade/automatiske-anlaeg-3-2-plc-montage-og-fejlfinding</v>
      </c>
    </row>
    <row r="210" spans="1:10" x14ac:dyDescent="0.3">
      <c r="A210" s="9" t="s">
        <v>390</v>
      </c>
      <c r="B210" s="10" t="s">
        <v>532</v>
      </c>
      <c r="C210" s="11" t="s">
        <v>1</v>
      </c>
      <c r="D210" s="12">
        <v>49423</v>
      </c>
      <c r="E210" s="12">
        <v>5</v>
      </c>
      <c r="F210" s="12"/>
      <c r="G210" s="8" t="s">
        <v>531</v>
      </c>
      <c r="H210" s="8" t="str">
        <f t="shared" si="8"/>
        <v>https://www.ug.dk/voksen-og-efteruddannelser/arbejdsmarkedsuddannelser/automatik-og-procesteknisk-omraade/automatiske-anlaeg-4-1-idriftsaetning-plc-styringer</v>
      </c>
      <c r="I210" t="s">
        <v>1110</v>
      </c>
      <c r="J210" t="str">
        <f>VLOOKUP(B210,'Ark1'!$B$1:$H$483,7,0)</f>
        <v>https://www.ug.dk/voksen-og-efteruddannelser/arbejdsmarkedsuddannelser/automatik-og-procesteknisk-omraade/automatiske-anlaeg-4-1-idriftsaetning-plc-styringer</v>
      </c>
    </row>
    <row r="211" spans="1:10" x14ac:dyDescent="0.3">
      <c r="A211" s="9" t="s">
        <v>390</v>
      </c>
      <c r="B211" s="10" t="s">
        <v>530</v>
      </c>
      <c r="C211" s="11" t="s">
        <v>1</v>
      </c>
      <c r="D211" s="12">
        <v>49424</v>
      </c>
      <c r="E211" s="12">
        <v>5</v>
      </c>
      <c r="F211" s="12"/>
      <c r="G211" s="8" t="s">
        <v>529</v>
      </c>
      <c r="H211" s="8" t="str">
        <f t="shared" si="8"/>
        <v>https://www.ug.dk/voksen-og-efteruddannelser/arbejdsmarkedsuddannelser/automatik-og-procesteknisk-omraade/automatiske-anlaeg-4-2-plc-og-fejlfinding</v>
      </c>
      <c r="I211" t="s">
        <v>1111</v>
      </c>
      <c r="J211" t="str">
        <f>VLOOKUP(B211,'Ark1'!$B$1:$H$483,7,0)</f>
        <v>https://www.ug.dk/voksen-og-efteruddannelser/arbejdsmarkedsuddannelser/automatik-og-procesteknisk-omraade/automatiske-anlaeg-4-2-plc-og-fejlfinding</v>
      </c>
    </row>
    <row r="212" spans="1:10" x14ac:dyDescent="0.3">
      <c r="A212" s="9" t="s">
        <v>390</v>
      </c>
      <c r="B212" s="10" t="s">
        <v>528</v>
      </c>
      <c r="C212" s="11" t="s">
        <v>1</v>
      </c>
      <c r="D212" s="12">
        <v>40648</v>
      </c>
      <c r="E212" s="12">
        <v>3</v>
      </c>
      <c r="F212" s="12"/>
      <c r="G212" s="8" t="s">
        <v>527</v>
      </c>
      <c r="H212" s="8" t="str">
        <f t="shared" si="8"/>
        <v>https://www.ug.dk/voksen-og-efteruddannelser/arbejdsmarkedsuddannelser/automatik-og-procesteknisk-omraade/automatiske-maskiner-systematisk-vedligehold</v>
      </c>
      <c r="I212" t="s">
        <v>1112</v>
      </c>
      <c r="J212" t="str">
        <f>VLOOKUP(B212,'Ark1'!$B$1:$H$483,7,0)</f>
        <v>https://www.ug.dk/voksen-og-efteruddannelser/arbejdsmarkedsuddannelser/automatik-og-procesteknisk-omraade/automatiske-maskiner-systematisk-vedligehold</v>
      </c>
    </row>
    <row r="213" spans="1:10" x14ac:dyDescent="0.3">
      <c r="A213" s="9" t="s">
        <v>390</v>
      </c>
      <c r="B213" s="10" t="s">
        <v>526</v>
      </c>
      <c r="C213" s="11" t="s">
        <v>1</v>
      </c>
      <c r="D213" s="12">
        <v>47595</v>
      </c>
      <c r="E213" s="12">
        <v>2</v>
      </c>
      <c r="F213" s="12"/>
      <c r="G213" s="8" t="s">
        <v>525</v>
      </c>
      <c r="H213" s="8" t="str">
        <f t="shared" si="8"/>
        <v>https://www.ug.dk/voksen-og-efteruddannelser/arbejdsmarkedsuddannelser/koeretoejsomraadet/avanceret-klargoering-af-koeretoejer-og-baade</v>
      </c>
      <c r="I213" t="s">
        <v>1113</v>
      </c>
      <c r="J213" t="str">
        <f>VLOOKUP(B213,'Ark1'!$B$1:$H$483,7,0)</f>
        <v>https://www.ug.dk/voksen-og-efteruddannelser/arbejdsmarkedsuddannelser/koeretoejsomraadet/avanceret-klargoering-af-koeretoejer-og-baade</v>
      </c>
    </row>
    <row r="214" spans="1:10" ht="15" customHeight="1" x14ac:dyDescent="0.3">
      <c r="A214" s="9" t="s">
        <v>390</v>
      </c>
      <c r="B214" s="10" t="s">
        <v>524</v>
      </c>
      <c r="C214" s="11" t="s">
        <v>1</v>
      </c>
      <c r="D214" s="12">
        <v>45141</v>
      </c>
      <c r="E214" s="12">
        <v>1</v>
      </c>
      <c r="F214" s="12"/>
      <c r="G214" s="8" t="s">
        <v>523</v>
      </c>
      <c r="H214" s="8" t="str">
        <f t="shared" si="8"/>
        <v>https://www.ug.dk/bygge-og-anlaegsopgaver-i-lettere-materialer/brandforanstaltninger-v-gnistproducerende-vaerktoej</v>
      </c>
      <c r="I214" t="s">
        <v>1114</v>
      </c>
      <c r="J214" t="str">
        <f>VLOOKUP(B214,'Ark1'!$B$1:$H$483,7,0)</f>
        <v>https://www.ug.dk/bygge-og-anlaegsopgaver-i-lettere-materialer/brandforanstaltninger-v-gnistproducerende-vaerktoej</v>
      </c>
    </row>
    <row r="215" spans="1:10" ht="15" customHeight="1" x14ac:dyDescent="0.3">
      <c r="A215" s="9" t="s">
        <v>390</v>
      </c>
      <c r="B215" s="10" t="s">
        <v>522</v>
      </c>
      <c r="C215" s="11" t="s">
        <v>1</v>
      </c>
      <c r="D215" s="12">
        <v>47415</v>
      </c>
      <c r="E215" s="12">
        <v>5</v>
      </c>
      <c r="F215" s="12"/>
      <c r="G215" s="8" t="s">
        <v>521</v>
      </c>
      <c r="H215" s="8" t="str">
        <f t="shared" si="8"/>
        <v>https://www.ug.dk/voksen-og-efteruddannelser/arbejdsmarkedsuddannelser/maskin-og-vaerktoejsomraadet/cnc-fraesning-programmering-og-opstilling-2-sidet</v>
      </c>
      <c r="I215" t="s">
        <v>1115</v>
      </c>
      <c r="J215" t="str">
        <f>VLOOKUP(B215,'Ark1'!$B$1:$H$483,7,0)</f>
        <v>https://www.ug.dk/voksen-og-efteruddannelser/arbejdsmarkedsuddannelser/maskin-og-vaerktoejsomraadet/cnc-fraesning-programmering-og-opstilling-2-sidet</v>
      </c>
    </row>
    <row r="216" spans="1:10" x14ac:dyDescent="0.3">
      <c r="A216" s="9" t="s">
        <v>390</v>
      </c>
      <c r="B216" s="10" t="s">
        <v>520</v>
      </c>
      <c r="C216" s="11" t="s">
        <v>1</v>
      </c>
      <c r="D216" s="12">
        <v>40137</v>
      </c>
      <c r="E216" s="12">
        <v>10</v>
      </c>
      <c r="F216" s="12"/>
      <c r="G216" s="8" t="s">
        <v>519</v>
      </c>
      <c r="H216" s="8" t="str">
        <f t="shared" si="8"/>
        <v>https://www.ug.dk/voksen-og-efteruddannelser/arbejdsmarkedsuddannelser/obligatorisk-faelleskatalog/fagunderstoettende-dansk-som-andetsprog-fi</v>
      </c>
      <c r="I216" t="s">
        <v>1116</v>
      </c>
      <c r="J216" t="str">
        <f>VLOOKUP(B216,'Ark1'!$B$1:$H$483,7,0)</f>
        <v>https://www.ug.dk/voksen-og-efteruddannelser/arbejdsmarkedsuddannelser/obligatorisk-faelleskatalog/fagunderstoettende-dansk-som-andetsprog-fi</v>
      </c>
    </row>
    <row r="217" spans="1:10" x14ac:dyDescent="0.3">
      <c r="A217" s="9" t="s">
        <v>390</v>
      </c>
      <c r="B217" s="10" t="s">
        <v>518</v>
      </c>
      <c r="C217" s="11" t="s">
        <v>1</v>
      </c>
      <c r="D217" s="12">
        <v>44726</v>
      </c>
      <c r="E217" s="12">
        <v>10</v>
      </c>
      <c r="F217" s="12"/>
      <c r="G217" s="8" t="s">
        <v>517</v>
      </c>
      <c r="H217" s="8" t="str">
        <f t="shared" si="8"/>
        <v>https://www.ug.dk/voksen-og-efteruddannelser/arbejdsmarkedsuddannelser/svejsning-skaering-og-maritim-produktion-i-metal/gassvejsning-af-stumpsoemme-roer</v>
      </c>
      <c r="I217" t="s">
        <v>1117</v>
      </c>
      <c r="J217" t="str">
        <f>VLOOKUP(B217,'Ark1'!$B$1:$H$483,7,0)</f>
        <v>https://www.ug.dk/voksen-og-efteruddannelser/arbejdsmarkedsuddannelser/svejsning-skaering-og-maritim-produktion-i-metal/gassvejsning-af-stumpsoemme-roer</v>
      </c>
    </row>
    <row r="218" spans="1:10" x14ac:dyDescent="0.3">
      <c r="A218" s="9" t="s">
        <v>390</v>
      </c>
      <c r="B218" s="10" t="s">
        <v>516</v>
      </c>
      <c r="C218" s="11" t="s">
        <v>1</v>
      </c>
      <c r="D218" s="12">
        <v>44725</v>
      </c>
      <c r="E218" s="12">
        <v>5</v>
      </c>
      <c r="F218" s="12"/>
      <c r="G218" s="8" t="s">
        <v>515</v>
      </c>
      <c r="H218" s="8" t="str">
        <f t="shared" si="8"/>
        <v>https://www.ug.dk/voksen-og-efteruddannelser/arbejdsmarkedsuddannelser/svejsning-skaering-og-maritim-produktion-i-metal/gassvejsning-af-stumpsoemme-roer-proces-311</v>
      </c>
      <c r="I218" t="s">
        <v>1118</v>
      </c>
      <c r="J218" t="str">
        <f>VLOOKUP(B218,'Ark1'!$B$1:$H$483,7,0)</f>
        <v>https://www.ug.dk/voksen-og-efteruddannelser/arbejdsmarkedsuddannelser/svejsning-skaering-og-maritim-produktion-i-metal/gassvejsning-af-stumpsoemme-roer-proces-311</v>
      </c>
    </row>
    <row r="219" spans="1:10" ht="15" customHeight="1" x14ac:dyDescent="0.3">
      <c r="A219" s="9" t="s">
        <v>390</v>
      </c>
      <c r="B219" s="10" t="s">
        <v>514</v>
      </c>
      <c r="C219" s="11" t="s">
        <v>1</v>
      </c>
      <c r="D219" s="12">
        <v>44724</v>
      </c>
      <c r="E219" s="12">
        <v>5</v>
      </c>
      <c r="F219" s="12"/>
      <c r="G219" s="8" t="s">
        <v>513</v>
      </c>
      <c r="H219" s="8" t="str">
        <f t="shared" si="8"/>
        <v>https://www.ug.dk/voksen-og-efteruddannelser/arbejdsmarkedsuddannelser/svejsning-skaering-og-maritim-produktion-i-metal/gassvejsning-proces-311</v>
      </c>
      <c r="I219" t="s">
        <v>1119</v>
      </c>
      <c r="J219" t="str">
        <f>VLOOKUP(B219,'Ark1'!$B$1:$H$483,7,0)</f>
        <v>https://www.ug.dk/voksen-og-efteruddannelser/arbejdsmarkedsuddannelser/svejsning-skaering-og-maritim-produktion-i-metal/gassvejsning-proces-311</v>
      </c>
    </row>
    <row r="220" spans="1:10" ht="15" customHeight="1" x14ac:dyDescent="0.3">
      <c r="A220" s="9" t="s">
        <v>390</v>
      </c>
      <c r="B220" s="10" t="s">
        <v>512</v>
      </c>
      <c r="C220" s="11" t="s">
        <v>1</v>
      </c>
      <c r="D220" s="12">
        <v>47463</v>
      </c>
      <c r="E220" s="12">
        <v>5</v>
      </c>
      <c r="F220" s="12"/>
      <c r="G220" s="8" t="s">
        <v>511</v>
      </c>
      <c r="H220" s="8" t="str">
        <f t="shared" si="8"/>
        <v>https://www.ug.dk/voksen-og-efteruddannelser/arbejdsmarkedsuddannelser/svejsning-skaering-og-maritim-produktion-i-metal/gassvejsning-kantsoemme-pladeroer-alle-positioner</v>
      </c>
      <c r="I220" t="s">
        <v>1120</v>
      </c>
      <c r="J220" t="str">
        <f>VLOOKUP(B220,'Ark1'!$B$1:$H$483,7,0)</f>
        <v>https://www.ug.dk/voksen-og-efteruddannelser/arbejdsmarkedsuddannelser/svejsning-skaering-og-maritim-produktion-i-metal/gassvejsning-kantsoemme-pladeroer-alle-positioner</v>
      </c>
    </row>
    <row r="221" spans="1:10" x14ac:dyDescent="0.3">
      <c r="A221" s="9" t="s">
        <v>390</v>
      </c>
      <c r="B221" s="10" t="s">
        <v>510</v>
      </c>
      <c r="C221" s="11" t="s">
        <v>1</v>
      </c>
      <c r="D221" s="12">
        <v>47766</v>
      </c>
      <c r="E221" s="12">
        <v>5</v>
      </c>
      <c r="F221" s="12"/>
      <c r="G221" s="8" t="s">
        <v>509</v>
      </c>
      <c r="H221" s="8" t="str">
        <f t="shared" si="8"/>
        <v>https://www.ug.dk/voksen-og-efteruddannelser/arbejdsmarkedsuddannelser/automatik-og-procesteknisk-omraade/hydraulik-og-diagramlaesning-styring-af-trykflow</v>
      </c>
      <c r="I221" t="s">
        <v>1121</v>
      </c>
      <c r="J221" t="str">
        <f>VLOOKUP(B221,'Ark1'!$B$1:$H$483,7,0)</f>
        <v>https://www.ug.dk/voksen-og-efteruddannelser/arbejdsmarkedsuddannelser/automatik-og-procesteknisk-omraade/hydraulik-og-diagramlaesning-styring-af-trykflow</v>
      </c>
    </row>
    <row r="222" spans="1:10" x14ac:dyDescent="0.3">
      <c r="A222" s="9" t="s">
        <v>390</v>
      </c>
      <c r="B222" s="10" t="s">
        <v>508</v>
      </c>
      <c r="C222" s="11" t="s">
        <v>1</v>
      </c>
      <c r="D222" s="12">
        <v>47768</v>
      </c>
      <c r="E222" s="12">
        <v>5</v>
      </c>
      <c r="F222" s="12"/>
      <c r="G222" s="8" t="s">
        <v>507</v>
      </c>
      <c r="H222" s="8" t="str">
        <f t="shared" si="8"/>
        <v>https://www.ug.dk/voksen-og-efteruddannelser/arbejdsmarkedsuddannelser/automatik-og-procesteknisk-omraade/hydraulik-energioptimering-af-regulerede-anlaeg</v>
      </c>
      <c r="I222" t="s">
        <v>1122</v>
      </c>
      <c r="J222" t="str">
        <f>VLOOKUP(B222,'Ark1'!$B$1:$H$483,7,0)</f>
        <v>https://www.ug.dk/voksen-og-efteruddannelser/arbejdsmarkedsuddannelser/automatik-og-procesteknisk-omraade/hydraulik-energioptimering-af-regulerede-anlaeg</v>
      </c>
    </row>
    <row r="223" spans="1:10" x14ac:dyDescent="0.3">
      <c r="A223" s="9" t="s">
        <v>390</v>
      </c>
      <c r="B223" s="10" t="s">
        <v>506</v>
      </c>
      <c r="C223" s="11" t="s">
        <v>1</v>
      </c>
      <c r="D223" s="12">
        <v>49632</v>
      </c>
      <c r="E223" s="12">
        <v>5</v>
      </c>
      <c r="F223" s="12"/>
      <c r="G223" s="8" t="s">
        <v>505</v>
      </c>
      <c r="H223" s="8" t="str">
        <f t="shared" si="8"/>
        <v>https://www.ug.dk/voksen-og-efteruddannelser/arbejdsmarkedsuddannelser/svejsning-skaering-og-maritim-produktion-i-metal/introduktion-til-tig-mag-og-lysbuesvejsning</v>
      </c>
      <c r="I223" t="s">
        <v>1123</v>
      </c>
      <c r="J223" t="str">
        <f>VLOOKUP(B223,'Ark1'!$B$1:$H$483,7,0)</f>
        <v>https://www.ug.dk/voksen-og-efteruddannelser/arbejdsmarkedsuddannelser/svejsning-skaering-og-maritim-produktion-i-metal/introduktion-til-tig-mag-og-lysbuesvejsning</v>
      </c>
    </row>
    <row r="224" spans="1:10" x14ac:dyDescent="0.3">
      <c r="A224" s="9" t="s">
        <v>390</v>
      </c>
      <c r="B224" s="10" t="s">
        <v>504</v>
      </c>
      <c r="C224" s="11" t="s">
        <v>1</v>
      </c>
      <c r="D224" s="12">
        <v>47594</v>
      </c>
      <c r="E224" s="12">
        <v>3</v>
      </c>
      <c r="F224" s="12"/>
      <c r="G224" s="8" t="s">
        <v>503</v>
      </c>
      <c r="H224" s="8" t="str">
        <f t="shared" si="8"/>
        <v>https://www.ug.dk/voksen-og-efteruddannelser/arbejdsmarkedsuddannelser/koeretoejsomraadet/klargoering-af-koeretoejer-og-baade-trin-for-trin</v>
      </c>
      <c r="I224" t="s">
        <v>1124</v>
      </c>
      <c r="J224" t="str">
        <f>VLOOKUP(B224,'Ark1'!$B$1:$H$483,7,0)</f>
        <v>https://www.ug.dk/voksen-og-efteruddannelser/arbejdsmarkedsuddannelser/koeretoejsomraadet/klargoering-af-koeretoejer-og-baade-trin-for-trin</v>
      </c>
    </row>
    <row r="225" spans="1:10" x14ac:dyDescent="0.3">
      <c r="A225" s="9" t="s">
        <v>390</v>
      </c>
      <c r="B225" s="10" t="s">
        <v>502</v>
      </c>
      <c r="C225" s="11" t="s">
        <v>1</v>
      </c>
      <c r="D225" s="12">
        <v>40637</v>
      </c>
      <c r="E225" s="12">
        <v>5</v>
      </c>
      <c r="F225" s="12"/>
      <c r="G225" s="8" t="s">
        <v>501</v>
      </c>
      <c r="H225" s="8" t="str">
        <f t="shared" si="8"/>
        <v>https://www.ug.dk/voksen-og-efteruddannelser/arbejdsmarkedsuddannelser/koeretoejsomraadet/klargoering-og-kosmetisk-reparation</v>
      </c>
      <c r="I225" t="s">
        <v>1125</v>
      </c>
      <c r="J225" t="str">
        <f>VLOOKUP(B225,'Ark1'!$B$1:$H$483,7,0)</f>
        <v>https://www.ug.dk/voksen-og-efteruddannelser/arbejdsmarkedsuddannelser/koeretoejsomraadet/klargoering-og-kosmetisk-reparation</v>
      </c>
    </row>
    <row r="226" spans="1:10" x14ac:dyDescent="0.3">
      <c r="A226" s="9" t="s">
        <v>390</v>
      </c>
      <c r="B226" s="10" t="s">
        <v>500</v>
      </c>
      <c r="C226" s="11" t="s">
        <v>1</v>
      </c>
      <c r="D226" s="12">
        <v>44990</v>
      </c>
      <c r="E226" s="12">
        <v>5</v>
      </c>
      <c r="F226" s="12"/>
      <c r="G226" s="8" t="s">
        <v>499</v>
      </c>
      <c r="H226" s="8" t="str">
        <f t="shared" si="8"/>
        <v>https://www.ug.dk/voksen-og-efteruddannelser/arbejdsmarkedsuddannelser/klimateknisk-omraade/klimateknik-service-og-drift</v>
      </c>
      <c r="I226" t="s">
        <v>1126</v>
      </c>
      <c r="J226" t="str">
        <f>VLOOKUP(B226,'Ark1'!$B$1:$H$483,7,0)</f>
        <v>https://www.ug.dk/voksen-og-efteruddannelser/arbejdsmarkedsuddannelser/klimateknisk-omraade/klimateknik-service-og-drift</v>
      </c>
    </row>
    <row r="227" spans="1:10" x14ac:dyDescent="0.3">
      <c r="A227" s="9" t="s">
        <v>390</v>
      </c>
      <c r="B227" s="10" t="s">
        <v>498</v>
      </c>
      <c r="C227" s="11" t="s">
        <v>1</v>
      </c>
      <c r="D227" s="12">
        <v>44988</v>
      </c>
      <c r="E227" s="12">
        <v>5</v>
      </c>
      <c r="F227" s="12"/>
      <c r="G227" s="8" t="s">
        <v>497</v>
      </c>
      <c r="H227" s="8" t="str">
        <f t="shared" si="8"/>
        <v>https://www.ug.dk/voksen-og-efteruddannelser/arbejdsmarkedsuddannelser/klimateknisk-omraade/klimatekniske-maalinger-og-komponenter</v>
      </c>
      <c r="I227" t="s">
        <v>1127</v>
      </c>
      <c r="J227" t="str">
        <f>VLOOKUP(B227,'Ark1'!$B$1:$H$483,7,0)</f>
        <v>https://www.ug.dk/voksen-og-efteruddannelser/arbejdsmarkedsuddannelser/klimateknisk-omraade/klimatekniske-maalinger-og-komponenter</v>
      </c>
    </row>
    <row r="228" spans="1:10" x14ac:dyDescent="0.3">
      <c r="A228" s="9" t="s">
        <v>390</v>
      </c>
      <c r="B228" s="10" t="s">
        <v>496</v>
      </c>
      <c r="C228" s="11" t="s">
        <v>1</v>
      </c>
      <c r="D228" s="12">
        <v>45875</v>
      </c>
      <c r="E228" s="12">
        <v>5</v>
      </c>
      <c r="F228" s="12"/>
      <c r="G228" s="8" t="s">
        <v>495</v>
      </c>
      <c r="H228" s="8" t="str">
        <f t="shared" si="8"/>
        <v>https://www.ug.dk/voksen-og-efteruddannelser/arbejdsmarkedsuddannelser/svejsning-skaering-og-maritim-produktion-i-metal/laserskaering-for-operatoerer</v>
      </c>
      <c r="I228" t="s">
        <v>1128</v>
      </c>
      <c r="J228" t="str">
        <f>VLOOKUP(B228,'Ark1'!$B$1:$H$483,7,0)</f>
        <v>https://www.ug.dk/voksen-og-efteruddannelser/arbejdsmarkedsuddannelser/svejsning-skaering-og-maritim-produktion-i-metal/laserskaering-for-operatoerer</v>
      </c>
    </row>
    <row r="229" spans="1:10" x14ac:dyDescent="0.3">
      <c r="A229" s="9" t="s">
        <v>390</v>
      </c>
      <c r="B229" s="10" t="s">
        <v>494</v>
      </c>
      <c r="C229" s="11" t="s">
        <v>1</v>
      </c>
      <c r="D229" s="12">
        <v>40089</v>
      </c>
      <c r="E229" s="12">
        <v>10</v>
      </c>
      <c r="F229" s="12"/>
      <c r="G229" s="8" t="s">
        <v>493</v>
      </c>
      <c r="H229" s="8" t="str">
        <f t="shared" si="8"/>
        <v>https://www.ug.dk/voksen-og-efteruddannelser/arbejdsmarkedsuddannelser/svejsning-skaering-og-maritim-produktion-i-metal/lys-b-svejs-stumps-plade-alle-pos</v>
      </c>
      <c r="I229" t="s">
        <v>1129</v>
      </c>
      <c r="J229" t="str">
        <f>VLOOKUP(B229,'Ark1'!$B$1:$H$483,7,0)</f>
        <v>https://www.ug.dk/voksen-og-efteruddannelser/arbejdsmarkedsuddannelser/svejsning-skaering-og-maritim-produktion-i-metal/lys-b-svejs-stumps-plade-alle-pos</v>
      </c>
    </row>
    <row r="230" spans="1:10" x14ac:dyDescent="0.3">
      <c r="A230" s="9" t="s">
        <v>390</v>
      </c>
      <c r="B230" s="10" t="s">
        <v>492</v>
      </c>
      <c r="C230" s="11" t="s">
        <v>1</v>
      </c>
      <c r="D230" s="12">
        <v>40088</v>
      </c>
      <c r="E230" s="12">
        <v>10</v>
      </c>
      <c r="F230" s="12"/>
      <c r="G230" s="8" t="s">
        <v>491</v>
      </c>
      <c r="H230" s="8" t="str">
        <f t="shared" si="8"/>
        <v>https://www.ug.dk/voksen-og-efteruddannelser/arbejdsmarkedsuddannelser/svejsning-skaering-og-maritim-produktion-i-metal/lys-b-svejs-stumps-plade-pos-pa-pf</v>
      </c>
      <c r="I230" t="s">
        <v>1130</v>
      </c>
      <c r="J230" t="str">
        <f>VLOOKUP(B230,'Ark1'!$B$1:$H$483,7,0)</f>
        <v>https://www.ug.dk/voksen-og-efteruddannelser/arbejdsmarkedsuddannelser/svejsning-skaering-og-maritim-produktion-i-metal/lys-b-svejs-stumps-plade-pos-pa-pf</v>
      </c>
    </row>
    <row r="231" spans="1:10" x14ac:dyDescent="0.3">
      <c r="A231" s="9" t="s">
        <v>390</v>
      </c>
      <c r="B231" s="10" t="s">
        <v>490</v>
      </c>
      <c r="C231" s="11" t="s">
        <v>1</v>
      </c>
      <c r="D231" s="12">
        <v>40091</v>
      </c>
      <c r="E231" s="12">
        <v>10</v>
      </c>
      <c r="F231" s="12"/>
      <c r="G231" s="8" t="s">
        <v>489</v>
      </c>
      <c r="H231" s="8" t="str">
        <f t="shared" si="8"/>
        <v>https://www.ug.dk/voksen-og-efteruddannelser/arbejdsmarkedsuddannelser/svejsning-skaering-og-maritim-produktion-i-metal/lys-b-svejs-stumps-roer-alle-pos</v>
      </c>
      <c r="I231" t="s">
        <v>1131</v>
      </c>
      <c r="J231" t="str">
        <f>VLOOKUP(B231,'Ark1'!$B$1:$H$483,7,0)</f>
        <v>https://www.ug.dk/voksen-og-efteruddannelser/arbejdsmarkedsuddannelser/svejsning-skaering-og-maritim-produktion-i-metal/lys-b-svejs-stumps-roer-alle-pos</v>
      </c>
    </row>
    <row r="232" spans="1:10" x14ac:dyDescent="0.3">
      <c r="A232" s="9" t="s">
        <v>390</v>
      </c>
      <c r="B232" s="10" t="s">
        <v>488</v>
      </c>
      <c r="C232" s="11" t="s">
        <v>1</v>
      </c>
      <c r="D232" s="12">
        <v>40090</v>
      </c>
      <c r="E232" s="12">
        <v>10</v>
      </c>
      <c r="F232" s="12"/>
      <c r="G232" s="8" t="s">
        <v>487</v>
      </c>
      <c r="H232" s="8" t="str">
        <f t="shared" si="8"/>
        <v>https://www.ug.dk/voksen-og-efteruddannelser/arbejdsmarkedsuddannelser/svejsning-skaering-og-maritim-produktion-i-metal/lys-b-svejs-stumps-roer-pos-pa-pc</v>
      </c>
      <c r="I232" t="s">
        <v>1132</v>
      </c>
      <c r="J232" t="str">
        <f>VLOOKUP(B232,'Ark1'!$B$1:$H$483,7,0)</f>
        <v>https://www.ug.dk/voksen-og-efteruddannelser/arbejdsmarkedsuddannelser/svejsning-skaering-og-maritim-produktion-i-metal/lys-b-svejs-stumps-roer-pos-pa-pc</v>
      </c>
    </row>
    <row r="233" spans="1:10" x14ac:dyDescent="0.3">
      <c r="A233" s="9" t="s">
        <v>390</v>
      </c>
      <c r="B233" s="10" t="s">
        <v>486</v>
      </c>
      <c r="C233" s="11" t="s">
        <v>1</v>
      </c>
      <c r="D233" s="12">
        <v>40086</v>
      </c>
      <c r="E233" s="12">
        <v>10</v>
      </c>
      <c r="F233" s="12"/>
      <c r="G233" s="8" t="s">
        <v>485</v>
      </c>
      <c r="H233" s="8" t="str">
        <f t="shared" si="8"/>
        <v>https://www.ug.dk/voksen-og-efteruddannelser/arbejdsmarkedsuddannelser/svejsning-skaering-og-maritim-produktion-i-metal/lys-b-svejs-kants-pladeplade</v>
      </c>
      <c r="I233" t="s">
        <v>1133</v>
      </c>
      <c r="J233" t="str">
        <f>VLOOKUP(B233,'Ark1'!$B$1:$H$483,7,0)</f>
        <v>https://www.ug.dk/voksen-og-efteruddannelser/arbejdsmarkedsuddannelser/svejsning-skaering-og-maritim-produktion-i-metal/lys-b-svejs-kants-pladeplade</v>
      </c>
    </row>
    <row r="234" spans="1:10" x14ac:dyDescent="0.3">
      <c r="A234" s="9" t="s">
        <v>390</v>
      </c>
      <c r="B234" s="10" t="s">
        <v>484</v>
      </c>
      <c r="C234" s="11" t="s">
        <v>1</v>
      </c>
      <c r="D234" s="12">
        <v>40087</v>
      </c>
      <c r="E234" s="12">
        <v>10</v>
      </c>
      <c r="F234" s="12"/>
      <c r="G234" s="8" t="s">
        <v>483</v>
      </c>
      <c r="H234" s="8" t="str">
        <f t="shared" ref="H234:H265" si="9">HYPERLINK(I234)</f>
        <v>https://www.ug.dk/voksen-og-efteruddannelser/arbejdsmarkedsuddannelser/svejsning-skaering-og-maritim-produktion-i-metal/lys-b-svejs-kants-pladeroer</v>
      </c>
      <c r="I234" t="s">
        <v>1134</v>
      </c>
      <c r="J234" t="str">
        <f>VLOOKUP(B234,'Ark1'!$B$1:$H$483,7,0)</f>
        <v>https://www.ug.dk/voksen-og-efteruddannelser/arbejdsmarkedsuddannelser/svejsning-skaering-og-maritim-produktion-i-metal/lys-b-svejs-kants-pladeroer</v>
      </c>
    </row>
    <row r="235" spans="1:10" x14ac:dyDescent="0.3">
      <c r="A235" s="9" t="s">
        <v>390</v>
      </c>
      <c r="B235" s="10" t="s">
        <v>482</v>
      </c>
      <c r="C235" s="11" t="s">
        <v>1</v>
      </c>
      <c r="D235" s="12">
        <v>49625</v>
      </c>
      <c r="E235" s="12">
        <v>5</v>
      </c>
      <c r="F235" s="12"/>
      <c r="G235" s="8" t="s">
        <v>481</v>
      </c>
      <c r="H235" s="8" t="str">
        <f t="shared" si="9"/>
        <v>https://www.ug.dk/voksen-og-efteruddannelser/arbejdsmarkedsuddannelser/svejsning-skaering-og-maritim-produktion-i-metal/lysbuesvejsning</v>
      </c>
      <c r="I235" t="s">
        <v>1135</v>
      </c>
      <c r="J235" t="str">
        <f>VLOOKUP(B235,'Ark1'!$B$1:$H$483,7,0)</f>
        <v>https://www.ug.dk/voksen-og-efteruddannelser/arbejdsmarkedsuddannelser/svejsning-skaering-og-maritim-produktion-i-metal/lysbuesvejsning</v>
      </c>
    </row>
    <row r="236" spans="1:10" x14ac:dyDescent="0.3">
      <c r="A236" s="9" t="s">
        <v>390</v>
      </c>
      <c r="B236" s="10" t="s">
        <v>480</v>
      </c>
      <c r="C236" s="11" t="s">
        <v>1</v>
      </c>
      <c r="D236" s="12">
        <v>22049</v>
      </c>
      <c r="E236" s="12">
        <v>5</v>
      </c>
      <c r="F236" s="12"/>
      <c r="G236" s="8" t="s">
        <v>479</v>
      </c>
      <c r="H236" s="8" t="str">
        <f t="shared" si="9"/>
        <v>https://www.ug.dk/voksen-og-efteruddannelser/arbejdsmarkedsuddannelser/svejsning-skaering-og-maritim-produktion-i-metal/mag-svejs-135-kants-pladeroer-i-tyndere-mat</v>
      </c>
      <c r="I236" t="s">
        <v>1136</v>
      </c>
      <c r="J236" t="str">
        <f>VLOOKUP(B236,'Ark1'!$B$1:$H$483,7,0)</f>
        <v>https://www.ug.dk/voksen-og-efteruddannelser/arbejdsmarkedsuddannelser/svejsning-skaering-og-maritim-produktion-i-metal/mag-svejs-135-kants-pladeroer-i-tyndere-mat</v>
      </c>
    </row>
    <row r="237" spans="1:10" x14ac:dyDescent="0.3">
      <c r="A237" s="9" t="s">
        <v>390</v>
      </c>
      <c r="B237" s="10" t="s">
        <v>478</v>
      </c>
      <c r="C237" s="11" t="s">
        <v>1</v>
      </c>
      <c r="D237" s="12">
        <v>40092</v>
      </c>
      <c r="E237" s="12">
        <v>5</v>
      </c>
      <c r="F237" s="12"/>
      <c r="G237" s="8" t="s">
        <v>477</v>
      </c>
      <c r="H237" s="8" t="str">
        <f t="shared" si="9"/>
        <v>https://www.ug.dk/voksen-og-efteruddannelser/arbejdsmarkedsuddannelser/svejsning-skaering-og-maritim-produktion-i-metal/mag-svejs-kants-pladeplade-pr-135</v>
      </c>
      <c r="I237" t="s">
        <v>1137</v>
      </c>
      <c r="J237" t="str">
        <f>VLOOKUP(B237,'Ark1'!$B$1:$H$483,7,0)</f>
        <v>https://www.ug.dk/voksen-og-efteruddannelser/arbejdsmarkedsuddannelser/svejsning-skaering-og-maritim-produktion-i-metal/mag-svejs-kants-pladeplade-pr-135</v>
      </c>
    </row>
    <row r="238" spans="1:10" x14ac:dyDescent="0.3">
      <c r="A238" s="9" t="s">
        <v>390</v>
      </c>
      <c r="B238" s="10" t="s">
        <v>476</v>
      </c>
      <c r="C238" s="11" t="s">
        <v>1</v>
      </c>
      <c r="D238" s="12">
        <v>40098</v>
      </c>
      <c r="E238" s="12">
        <v>5</v>
      </c>
      <c r="F238" s="12"/>
      <c r="G238" s="8" t="s">
        <v>475</v>
      </c>
      <c r="H238" s="8" t="str">
        <f t="shared" si="9"/>
        <v>https://www.ug.dk/voksen-og-efteruddannelser/arbejdsmarkedsuddannelser/svejsning-skaering-og-maritim-produktion-i-metal/mag-svejs-kants-pladeplade-pr-136</v>
      </c>
      <c r="I238" t="s">
        <v>1138</v>
      </c>
      <c r="J238" t="str">
        <f>VLOOKUP(B238,'Ark1'!$B$1:$H$483,7,0)</f>
        <v>https://www.ug.dk/voksen-og-efteruddannelser/arbejdsmarkedsuddannelser/svejsning-skaering-og-maritim-produktion-i-metal/mag-svejs-kants-pladeplade-pr-136</v>
      </c>
    </row>
    <row r="239" spans="1:10" x14ac:dyDescent="0.3">
      <c r="A239" s="9" t="s">
        <v>390</v>
      </c>
      <c r="B239" s="10" t="s">
        <v>474</v>
      </c>
      <c r="C239" s="11" t="s">
        <v>1</v>
      </c>
      <c r="D239" s="12">
        <v>40093</v>
      </c>
      <c r="E239" s="12">
        <v>10</v>
      </c>
      <c r="F239" s="12"/>
      <c r="G239" s="8" t="s">
        <v>473</v>
      </c>
      <c r="H239" s="8" t="str">
        <f t="shared" si="9"/>
        <v>https://www.ug.dk/voksen-og-efteruddannelser/arbejdsmarkedsuddannelser/svejsning-skaering-og-maritim-produktion-i-metal/mag-svejs-kants-pladeroer-pr-135</v>
      </c>
      <c r="I239" t="s">
        <v>1139</v>
      </c>
      <c r="J239" t="str">
        <f>VLOOKUP(B239,'Ark1'!$B$1:$H$483,7,0)</f>
        <v>https://www.ug.dk/voksen-og-efteruddannelser/arbejdsmarkedsuddannelser/svejsning-skaering-og-maritim-produktion-i-metal/mag-svejs-kants-pladeroer-pr-135</v>
      </c>
    </row>
    <row r="240" spans="1:10" x14ac:dyDescent="0.3">
      <c r="A240" s="9" t="s">
        <v>390</v>
      </c>
      <c r="B240" s="10" t="s">
        <v>472</v>
      </c>
      <c r="C240" s="11" t="s">
        <v>1</v>
      </c>
      <c r="D240" s="12">
        <v>40099</v>
      </c>
      <c r="E240" s="12">
        <v>10</v>
      </c>
      <c r="F240" s="12"/>
      <c r="G240" s="8" t="s">
        <v>471</v>
      </c>
      <c r="H240" s="8" t="str">
        <f t="shared" si="9"/>
        <v>https://www.ug.dk/voksen-og-efteruddannelser/arbejdsmarkedsuddannelser/svejsning-skaering-og-maritim-produktion-i-metal/mag-svejs-kants-pladeroer-pr-136</v>
      </c>
      <c r="I240" t="s">
        <v>1140</v>
      </c>
      <c r="J240" t="str">
        <f>VLOOKUP(B240,'Ark1'!$B$1:$H$483,7,0)</f>
        <v>https://www.ug.dk/voksen-og-efteruddannelser/arbejdsmarkedsuddannelser/svejsning-skaering-og-maritim-produktion-i-metal/mag-svejs-kants-pladeroer-pr-136</v>
      </c>
    </row>
    <row r="241" spans="1:10" x14ac:dyDescent="0.3">
      <c r="A241" s="9" t="s">
        <v>390</v>
      </c>
      <c r="B241" s="10" t="s">
        <v>470</v>
      </c>
      <c r="C241" s="11" t="s">
        <v>1</v>
      </c>
      <c r="D241" s="12">
        <v>49653</v>
      </c>
      <c r="E241" s="12">
        <v>5</v>
      </c>
      <c r="F241" s="12"/>
      <c r="G241" s="8" t="s">
        <v>469</v>
      </c>
      <c r="H241" s="8" t="str">
        <f t="shared" si="9"/>
        <v>https://www.ug.dk/voksen-og-efteruddannelser/arbejdsmarkedsuddannelser/svejsning-skaering-og-maritim-produktion-i-metal/mag-svejsning-proces-135</v>
      </c>
      <c r="I241" t="s">
        <v>1141</v>
      </c>
      <c r="J241" t="str">
        <f>VLOOKUP(B241,'Ark1'!$B$1:$H$483,7,0)</f>
        <v>https://www.ug.dk/voksen-og-efteruddannelser/arbejdsmarkedsuddannelser/svejsning-skaering-og-maritim-produktion-i-metal/mag-svejsning-proces-135</v>
      </c>
    </row>
    <row r="242" spans="1:10" x14ac:dyDescent="0.3">
      <c r="A242" s="9" t="s">
        <v>390</v>
      </c>
      <c r="B242" s="10" t="s">
        <v>468</v>
      </c>
      <c r="C242" s="11" t="s">
        <v>1</v>
      </c>
      <c r="D242" s="12">
        <v>40095</v>
      </c>
      <c r="E242" s="12">
        <v>5</v>
      </c>
      <c r="F242" s="12"/>
      <c r="G242" s="8" t="s">
        <v>467</v>
      </c>
      <c r="H242" s="8" t="str">
        <f t="shared" si="9"/>
        <v>https://www.ug.dk/voksen-og-efteruddannelser/arbejdsmarkedsuddannelser/svejsning-skaering-og-maritim-produktion-i-metal/mag-svejs-stumps-plade-alle-pos-pr-135</v>
      </c>
      <c r="I242" t="s">
        <v>1142</v>
      </c>
      <c r="J242" t="str">
        <f>VLOOKUP(B242,'Ark1'!$B$1:$H$483,7,0)</f>
        <v>https://www.ug.dk/voksen-og-efteruddannelser/arbejdsmarkedsuddannelser/svejsning-skaering-og-maritim-produktion-i-metal/mag-svejs-stumps-plade-alle-pos-pr-135</v>
      </c>
    </row>
    <row r="243" spans="1:10" x14ac:dyDescent="0.3">
      <c r="A243" s="9" t="s">
        <v>390</v>
      </c>
      <c r="B243" s="10" t="s">
        <v>466</v>
      </c>
      <c r="C243" s="11" t="s">
        <v>1</v>
      </c>
      <c r="D243" s="12">
        <v>40101</v>
      </c>
      <c r="E243" s="12">
        <v>5</v>
      </c>
      <c r="F243" s="12"/>
      <c r="G243" s="8" t="s">
        <v>465</v>
      </c>
      <c r="H243" s="8" t="str">
        <f t="shared" si="9"/>
        <v>https://www.ug.dk/voksen-og-efteruddannelser/arbejdsmarkedsuddannelser/svejsning-skaering-og-maritim-produktion-i-metal/mag-svejs-stumps-plade-alle-pos-pr-136</v>
      </c>
      <c r="I243" t="s">
        <v>1143</v>
      </c>
      <c r="J243" t="str">
        <f>VLOOKUP(B243,'Ark1'!$B$1:$H$483,7,0)</f>
        <v>https://www.ug.dk/voksen-og-efteruddannelser/arbejdsmarkedsuddannelser/svejsning-skaering-og-maritim-produktion-i-metal/mag-svejs-stumps-plade-alle-pos-pr-136</v>
      </c>
    </row>
    <row r="244" spans="1:10" x14ac:dyDescent="0.3">
      <c r="A244" s="9" t="s">
        <v>390</v>
      </c>
      <c r="B244" s="10" t="s">
        <v>464</v>
      </c>
      <c r="C244" s="11" t="s">
        <v>1</v>
      </c>
      <c r="D244" s="12">
        <v>40094</v>
      </c>
      <c r="E244" s="12">
        <v>5</v>
      </c>
      <c r="F244" s="12"/>
      <c r="G244" s="8" t="s">
        <v>463</v>
      </c>
      <c r="H244" s="8" t="str">
        <f t="shared" si="9"/>
        <v>https://www.ug.dk/voksen-og-efteruddannelser/arbejdsmarkedsuddannelser/svejsning-skaering-og-maritim-produktion-i-metal/mag-svejs-stumps-plade-pos-pa-pf-pr-135</v>
      </c>
      <c r="I244" t="s">
        <v>1144</v>
      </c>
      <c r="J244" t="str">
        <f>VLOOKUP(B244,'Ark1'!$B$1:$H$483,7,0)</f>
        <v>https://www.ug.dk/voksen-og-efteruddannelser/arbejdsmarkedsuddannelser/svejsning-skaering-og-maritim-produktion-i-metal/mag-svejs-stumps-plade-pos-pa-pf-pr-135</v>
      </c>
    </row>
    <row r="245" spans="1:10" x14ac:dyDescent="0.3">
      <c r="A245" s="9" t="s">
        <v>390</v>
      </c>
      <c r="B245" s="10" t="s">
        <v>462</v>
      </c>
      <c r="C245" s="11" t="s">
        <v>1</v>
      </c>
      <c r="D245" s="12">
        <v>40100</v>
      </c>
      <c r="E245" s="12">
        <v>5</v>
      </c>
      <c r="F245" s="12"/>
      <c r="G245" s="8" t="s">
        <v>461</v>
      </c>
      <c r="H245" s="8" t="str">
        <f t="shared" si="9"/>
        <v>https://www.ug.dk/voksen-og-efteruddannelser/arbejdsmarkedsuddannelser/svejsning-skaering-og-maritim-produktion-i-metal/mag-svejs-stumps-plade-pos-pa-pf-pr-136</v>
      </c>
      <c r="I245" t="s">
        <v>1145</v>
      </c>
      <c r="J245" t="str">
        <f>VLOOKUP(B245,'Ark1'!$B$1:$H$483,7,0)</f>
        <v>https://www.ug.dk/voksen-og-efteruddannelser/arbejdsmarkedsuddannelser/svejsning-skaering-og-maritim-produktion-i-metal/mag-svejs-stumps-plade-pos-pa-pf-pr-136</v>
      </c>
    </row>
    <row r="246" spans="1:10" x14ac:dyDescent="0.3">
      <c r="A246" s="9" t="s">
        <v>390</v>
      </c>
      <c r="B246" s="10" t="s">
        <v>460</v>
      </c>
      <c r="C246" s="11" t="s">
        <v>1</v>
      </c>
      <c r="D246" s="12">
        <v>40097</v>
      </c>
      <c r="E246" s="12">
        <v>5</v>
      </c>
      <c r="F246" s="12"/>
      <c r="G246" s="8" t="s">
        <v>459</v>
      </c>
      <c r="H246" s="8" t="str">
        <f t="shared" si="9"/>
        <v>https://www.ug.dk/voksen-og-efteruddannelser/arbejdsmarkedsuddannelser/svejsning-skaering-og-maritim-produktion-i-metal/mag-svejs-stumps-roer-alle-pos-pr-135</v>
      </c>
      <c r="I246" t="s">
        <v>1146</v>
      </c>
      <c r="J246" t="str">
        <f>VLOOKUP(B246,'Ark1'!$B$1:$H$483,7,0)</f>
        <v>https://www.ug.dk/voksen-og-efteruddannelser/arbejdsmarkedsuddannelser/svejsning-skaering-og-maritim-produktion-i-metal/mag-svejs-stumps-roer-alle-pos-pr-135</v>
      </c>
    </row>
    <row r="247" spans="1:10" x14ac:dyDescent="0.3">
      <c r="A247" s="9" t="s">
        <v>390</v>
      </c>
      <c r="B247" s="10" t="s">
        <v>458</v>
      </c>
      <c r="C247" s="11" t="s">
        <v>1</v>
      </c>
      <c r="D247" s="12">
        <v>40103</v>
      </c>
      <c r="E247" s="12">
        <v>5</v>
      </c>
      <c r="F247" s="12"/>
      <c r="G247" s="8" t="s">
        <v>457</v>
      </c>
      <c r="H247" s="8" t="str">
        <f t="shared" si="9"/>
        <v>https://www.ug.dk/voksen-og-efteruddannelser/arbejdsmarkedsuddannelser/svejsning-skaering-og-maritim-produktion-i-metal/mag-svejs-stumps-roer-alle-pos-pr-136</v>
      </c>
      <c r="I247" t="s">
        <v>1147</v>
      </c>
      <c r="J247" t="str">
        <f>VLOOKUP(B247,'Ark1'!$B$1:$H$483,7,0)</f>
        <v>https://www.ug.dk/voksen-og-efteruddannelser/arbejdsmarkedsuddannelser/svejsning-skaering-og-maritim-produktion-i-metal/mag-svejs-stumps-roer-alle-pos-pr-136</v>
      </c>
    </row>
    <row r="248" spans="1:10" x14ac:dyDescent="0.3">
      <c r="A248" s="9" t="s">
        <v>390</v>
      </c>
      <c r="B248" s="10" t="s">
        <v>456</v>
      </c>
      <c r="C248" s="11" t="s">
        <v>1</v>
      </c>
      <c r="D248" s="12">
        <v>40096</v>
      </c>
      <c r="E248" s="12">
        <v>5</v>
      </c>
      <c r="F248" s="12"/>
      <c r="G248" s="8" t="s">
        <v>455</v>
      </c>
      <c r="H248" s="8" t="str">
        <f t="shared" si="9"/>
        <v>https://www.ug.dk/voksen-og-efteruddannelser/arbejdsmarkedsuddannelser/svejsning-skaering-og-maritim-produktion-i-metal/mag-svejs-stumps-roer-pos-pa-pc-pr-135</v>
      </c>
      <c r="I248" t="s">
        <v>1148</v>
      </c>
      <c r="J248" t="str">
        <f>VLOOKUP(B248,'Ark1'!$B$1:$H$483,7,0)</f>
        <v>https://www.ug.dk/voksen-og-efteruddannelser/arbejdsmarkedsuddannelser/svejsning-skaering-og-maritim-produktion-i-metal/mag-svejs-stumps-roer-pos-pa-pc-pr-135</v>
      </c>
    </row>
    <row r="249" spans="1:10" x14ac:dyDescent="0.3">
      <c r="A249" s="9" t="s">
        <v>390</v>
      </c>
      <c r="B249" s="10" t="s">
        <v>454</v>
      </c>
      <c r="C249" s="11" t="s">
        <v>1</v>
      </c>
      <c r="D249" s="12">
        <v>40102</v>
      </c>
      <c r="E249" s="12">
        <v>5</v>
      </c>
      <c r="F249" s="12"/>
      <c r="G249" s="8" t="s">
        <v>453</v>
      </c>
      <c r="H249" s="8" t="str">
        <f t="shared" si="9"/>
        <v>https://www.ug.dk/voksen-og-efteruddannelser/arbejdsmarkedsuddannelser/svejsning-skaering-og-maritim-produktion-i-metal/mag-svejs-stumps-roer-pos-pa-pc-pr-136</v>
      </c>
      <c r="I249" t="s">
        <v>1149</v>
      </c>
      <c r="J249" t="str">
        <f>VLOOKUP(B249,'Ark1'!$B$1:$H$483,7,0)</f>
        <v>https://www.ug.dk/voksen-og-efteruddannelser/arbejdsmarkedsuddannelser/svejsning-skaering-og-maritim-produktion-i-metal/mag-svejs-stumps-roer-pos-pa-pc-pr-136</v>
      </c>
    </row>
    <row r="250" spans="1:10" x14ac:dyDescent="0.3">
      <c r="A250" s="9" t="s">
        <v>390</v>
      </c>
      <c r="B250" s="10" t="s">
        <v>452</v>
      </c>
      <c r="C250" s="11" t="s">
        <v>1</v>
      </c>
      <c r="D250" s="12">
        <v>44847</v>
      </c>
      <c r="E250" s="12">
        <v>5</v>
      </c>
      <c r="F250" s="12"/>
      <c r="G250" s="8" t="s">
        <v>451</v>
      </c>
      <c r="H250" s="8" t="str">
        <f t="shared" si="9"/>
        <v>https://www.ug.dk/voksen-og-efteruddannelser/arbejdsmarkedsuddannelser/maskin-og-vaerktoejsomraadet/maskintegning-projektionstegning-i-cad</v>
      </c>
      <c r="I250" t="s">
        <v>1150</v>
      </c>
      <c r="J250" t="str">
        <f>VLOOKUP(B250,'Ark1'!$B$1:$H$483,7,0)</f>
        <v>https://www.ug.dk/voksen-og-efteruddannelser/arbejdsmarkedsuddannelser/maskin-og-vaerktoejsomraadet/maskintegning-projektionstegning-i-cad</v>
      </c>
    </row>
    <row r="251" spans="1:10" x14ac:dyDescent="0.3">
      <c r="A251" s="9" t="s">
        <v>390</v>
      </c>
      <c r="B251" s="10" t="s">
        <v>450</v>
      </c>
      <c r="C251" s="11" t="s">
        <v>1</v>
      </c>
      <c r="D251" s="12">
        <v>47457</v>
      </c>
      <c r="E251" s="12">
        <v>10</v>
      </c>
      <c r="F251" s="12"/>
      <c r="G251" s="8" t="s">
        <v>449</v>
      </c>
      <c r="H251" s="8" t="str">
        <f t="shared" si="9"/>
        <v>https://www.ug.dk/voksen-og-efteruddannelser/arbejdsmarkedsuddannelser/svejsning-skaering-og-maritim-produktion-i-metal/mig-svejsning-aluminium-svaer-plpl-kantsoemme-pf</v>
      </c>
      <c r="I251" t="s">
        <v>1151</v>
      </c>
      <c r="J251" t="str">
        <f>VLOOKUP(B251,'Ark1'!$B$1:$H$483,7,0)</f>
        <v>https://www.ug.dk/voksen-og-efteruddannelser/arbejdsmarkedsuddannelser/svejsning-skaering-og-maritim-produktion-i-metal/mig-svejsning-aluminium-svaer-plpl-kantsoemme-pf</v>
      </c>
    </row>
    <row r="252" spans="1:10" x14ac:dyDescent="0.3">
      <c r="A252" s="9" t="s">
        <v>390</v>
      </c>
      <c r="B252" s="10" t="s">
        <v>448</v>
      </c>
      <c r="C252" s="11" t="s">
        <v>1</v>
      </c>
      <c r="D252" s="12">
        <v>47459</v>
      </c>
      <c r="E252" s="12">
        <v>5</v>
      </c>
      <c r="F252" s="12"/>
      <c r="G252" s="8" t="s">
        <v>447</v>
      </c>
      <c r="H252" s="8" t="str">
        <f t="shared" si="9"/>
        <v>https://www.ug.dk/voksen-og-efteruddannelser/arbejdsmarkedsuddannelser/svejsning-skaering-og-maritim-produktion-i-metal/mig-svejsning-aluminium-svaer-plade-stumpsoemme-pf</v>
      </c>
      <c r="I252" t="s">
        <v>1152</v>
      </c>
      <c r="J252" t="str">
        <f>VLOOKUP(B252,'Ark1'!$B$1:$H$483,7,0)</f>
        <v>https://www.ug.dk/voksen-og-efteruddannelser/arbejdsmarkedsuddannelser/svejsning-skaering-og-maritim-produktion-i-metal/mig-svejsning-aluminium-svaer-plade-stumpsoemme-pf</v>
      </c>
    </row>
    <row r="253" spans="1:10" x14ac:dyDescent="0.3">
      <c r="A253" s="9" t="s">
        <v>390</v>
      </c>
      <c r="B253" s="10" t="s">
        <v>446</v>
      </c>
      <c r="C253" s="11" t="s">
        <v>1</v>
      </c>
      <c r="D253" s="12">
        <v>45905</v>
      </c>
      <c r="E253" s="12">
        <v>10</v>
      </c>
      <c r="F253" s="12"/>
      <c r="G253" s="8" t="s">
        <v>445</v>
      </c>
      <c r="H253" s="8" t="str">
        <f t="shared" si="9"/>
        <v>https://www.ug.dk/voksen-og-efteruddannelser/arbejdsmarkedsuddannelser/svejsning-skaering-og-maritim-produktion-i-metal/mig-svejsning-aluminium-svaer-plade-kantsoemme</v>
      </c>
      <c r="I253" t="s">
        <v>1153</v>
      </c>
      <c r="J253" t="str">
        <f>VLOOKUP(B253,'Ark1'!$B$1:$H$483,7,0)</f>
        <v>https://www.ug.dk/voksen-og-efteruddannelser/arbejdsmarkedsuddannelser/svejsning-skaering-og-maritim-produktion-i-metal/mig-svejsning-aluminium-svaer-plade-kantsoemme</v>
      </c>
    </row>
    <row r="254" spans="1:10" x14ac:dyDescent="0.3">
      <c r="A254" s="9" t="s">
        <v>390</v>
      </c>
      <c r="B254" s="10" t="s">
        <v>444</v>
      </c>
      <c r="C254" s="11" t="s">
        <v>1</v>
      </c>
      <c r="D254" s="12">
        <v>45904</v>
      </c>
      <c r="E254" s="12">
        <v>10</v>
      </c>
      <c r="F254" s="12"/>
      <c r="G254" s="8" t="s">
        <v>443</v>
      </c>
      <c r="H254" s="8" t="str">
        <f t="shared" si="9"/>
        <v>https://www.ug.dk/voksen-og-efteruddannelser/arbejdsmarkedsuddannelser/svejsning-skaering-og-maritim-produktion-i-metal/mig-svejsning-aluminium-tynd-plade-kantsoemme</v>
      </c>
      <c r="I254" t="s">
        <v>1154</v>
      </c>
      <c r="J254" t="str">
        <f>VLOOKUP(B254,'Ark1'!$B$1:$H$483,7,0)</f>
        <v>https://www.ug.dk/voksen-og-efteruddannelser/arbejdsmarkedsuddannelser/svejsning-skaering-og-maritim-produktion-i-metal/mig-svejsning-aluminium-tynd-plade-kantsoemme</v>
      </c>
    </row>
    <row r="255" spans="1:10" x14ac:dyDescent="0.3">
      <c r="A255" s="9" t="s">
        <v>390</v>
      </c>
      <c r="B255" s="10" t="s">
        <v>442</v>
      </c>
      <c r="C255" s="11" t="s">
        <v>1</v>
      </c>
      <c r="D255" s="12">
        <v>41267</v>
      </c>
      <c r="E255" s="12">
        <v>5</v>
      </c>
      <c r="F255" s="12"/>
      <c r="G255" s="8" t="s">
        <v>441</v>
      </c>
      <c r="H255" s="8" t="str">
        <f t="shared" si="9"/>
        <v>https://www.ug.dk/voksen-og-efteruddannelser/arbejdsmarkedsuddannelser/automatik-og-procesteknisk-omraade/procesanlaeg-introduktion-regulator-og-maalekreds</v>
      </c>
      <c r="I255" t="s">
        <v>1155</v>
      </c>
      <c r="J255" t="str">
        <f>VLOOKUP(B255,'Ark1'!$B$1:$H$483,7,0)</f>
        <v>https://www.ug.dk/voksen-og-efteruddannelser/arbejdsmarkedsuddannelser/automatik-og-procesteknisk-omraade/procesanlaeg-introduktion-regulator-og-maalekreds</v>
      </c>
    </row>
    <row r="256" spans="1:10" x14ac:dyDescent="0.3">
      <c r="A256" s="9" t="s">
        <v>390</v>
      </c>
      <c r="B256" s="10" t="s">
        <v>440</v>
      </c>
      <c r="C256" s="11" t="s">
        <v>1</v>
      </c>
      <c r="D256" s="12">
        <v>41354</v>
      </c>
      <c r="E256" s="12">
        <v>5</v>
      </c>
      <c r="F256" s="12"/>
      <c r="G256" s="8" t="s">
        <v>439</v>
      </c>
      <c r="H256" s="8" t="str">
        <f t="shared" si="9"/>
        <v>https://www.ug.dk/voksen-og-efteruddannelser/arbejdsmarkedsuddannelser/automatik-og-procesteknisk-omraade/procesanlaeg-fejlfinding-og-optimering-af-proces</v>
      </c>
      <c r="I256" t="s">
        <v>1156</v>
      </c>
      <c r="J256" t="str">
        <f>VLOOKUP(B256,'Ark1'!$B$1:$H$483,7,0)</f>
        <v>https://www.ug.dk/voksen-og-efteruddannelser/arbejdsmarkedsuddannelser/automatik-og-procesteknisk-omraade/procesanlaeg-fejlfinding-og-optimering-af-proces</v>
      </c>
    </row>
    <row r="257" spans="1:10" x14ac:dyDescent="0.3">
      <c r="A257" s="9" t="s">
        <v>390</v>
      </c>
      <c r="B257" s="10" t="s">
        <v>438</v>
      </c>
      <c r="C257" s="11" t="s">
        <v>1</v>
      </c>
      <c r="D257" s="12">
        <v>42874</v>
      </c>
      <c r="E257" s="12">
        <v>5</v>
      </c>
      <c r="F257" s="12"/>
      <c r="G257" s="8" t="s">
        <v>437</v>
      </c>
      <c r="H257" s="8" t="str">
        <f t="shared" si="9"/>
        <v>https://www.ug.dk/voksen-og-efteruddannelser/arbejdsmarkedsuddannelser/automatik-og-procesteknisk-omraade/procesanlaeg-instrumentering-niveauflow</v>
      </c>
      <c r="I257" t="s">
        <v>1157</v>
      </c>
      <c r="J257" t="str">
        <f>VLOOKUP(B257,'Ark1'!$B$1:$H$483,7,0)</f>
        <v>https://www.ug.dk/voksen-og-efteruddannelser/arbejdsmarkedsuddannelser/automatik-og-procesteknisk-omraade/procesanlaeg-instrumentering-niveauflow</v>
      </c>
    </row>
    <row r="258" spans="1:10" x14ac:dyDescent="0.3">
      <c r="A258" s="9" t="s">
        <v>390</v>
      </c>
      <c r="B258" s="10" t="s">
        <v>436</v>
      </c>
      <c r="C258" s="11" t="s">
        <v>1</v>
      </c>
      <c r="D258" s="12">
        <v>42872</v>
      </c>
      <c r="E258" s="12">
        <v>5</v>
      </c>
      <c r="F258" s="12"/>
      <c r="G258" s="8" t="s">
        <v>435</v>
      </c>
      <c r="H258" s="8" t="str">
        <f t="shared" si="9"/>
        <v>https://www.ug.dk/voksen-og-efteruddannelser/arbejdsmarkedsuddannelser/automatik-og-procesteknisk-omraade/procesanlaeg-instrumentering-tryktemperatur</v>
      </c>
      <c r="I258" t="s">
        <v>1158</v>
      </c>
      <c r="J258" t="str">
        <f>VLOOKUP(B258,'Ark1'!$B$1:$H$483,7,0)</f>
        <v>https://www.ug.dk/voksen-og-efteruddannelser/arbejdsmarkedsuddannelser/automatik-og-procesteknisk-omraade/procesanlaeg-instrumentering-tryktemperatur</v>
      </c>
    </row>
    <row r="259" spans="1:10" x14ac:dyDescent="0.3">
      <c r="A259" s="9" t="s">
        <v>390</v>
      </c>
      <c r="B259" s="10" t="s">
        <v>434</v>
      </c>
      <c r="C259" s="11" t="s">
        <v>1</v>
      </c>
      <c r="D259" s="12">
        <v>48740</v>
      </c>
      <c r="E259" s="12">
        <v>10</v>
      </c>
      <c r="F259" s="12"/>
      <c r="G259" s="8" t="s">
        <v>433</v>
      </c>
      <c r="H259" s="8" t="str">
        <f t="shared" si="9"/>
        <v>https://www.ug.dk/voksen-og-efteruddannelser/arbejdsmarkedsuddannelser/svejsning-skaering-og-maritim-produktion-i-metal/reparationssvejsning</v>
      </c>
      <c r="I259" t="s">
        <v>1159</v>
      </c>
      <c r="J259" t="str">
        <f>VLOOKUP(B259,'Ark1'!$B$1:$H$483,7,0)</f>
        <v>https://www.ug.dk/voksen-og-efteruddannelser/arbejdsmarkedsuddannelser/svejsning-skaering-og-maritim-produktion-i-metal/reparationssvejsning</v>
      </c>
    </row>
    <row r="260" spans="1:10" x14ac:dyDescent="0.3">
      <c r="A260" s="9" t="s">
        <v>390</v>
      </c>
      <c r="B260" s="10" t="s">
        <v>432</v>
      </c>
      <c r="C260" s="11" t="s">
        <v>1</v>
      </c>
      <c r="D260" s="12">
        <v>47228</v>
      </c>
      <c r="E260" s="12">
        <v>2</v>
      </c>
      <c r="F260" s="12"/>
      <c r="G260" s="8" t="s">
        <v>431</v>
      </c>
      <c r="H260" s="8" t="str">
        <f t="shared" si="9"/>
        <v>https://www.ug.dk/voksen-og-efteruddannelser/arbejdsmarkedsuddannelser/betjening-af-industrirobotter-for-operatoerer/robotsvejsning-med-processerne-migmag</v>
      </c>
      <c r="I260" t="s">
        <v>1160</v>
      </c>
      <c r="J260" t="str">
        <f>VLOOKUP(B260,'Ark1'!$B$1:$H$483,7,0)</f>
        <v>https://www.ug.dk/voksen-og-efteruddannelser/arbejdsmarkedsuddannelser/betjening-af-industrirobotter-for-operatoerer/robotsvejsning-med-processerne-migmag</v>
      </c>
    </row>
    <row r="261" spans="1:10" x14ac:dyDescent="0.3">
      <c r="A261" s="9" t="s">
        <v>390</v>
      </c>
      <c r="B261" s="10" t="s">
        <v>430</v>
      </c>
      <c r="C261" s="11" t="s">
        <v>1</v>
      </c>
      <c r="D261" s="12">
        <v>44455</v>
      </c>
      <c r="E261" s="12">
        <v>10</v>
      </c>
      <c r="F261" s="12"/>
      <c r="G261" s="8" t="s">
        <v>429</v>
      </c>
      <c r="H261" s="8" t="str">
        <f t="shared" si="9"/>
        <v>https://www.ug.dk/voksen-og-efteruddannelser/arbejdsmarkedsuddannelser/svejsning-skaering-og-maritim-produktion-i-metal/tig-og-lysbuesvejsning-af-u-og-lavtlegeret-roer</v>
      </c>
      <c r="I261" t="s">
        <v>1161</v>
      </c>
      <c r="J261" t="str">
        <f>VLOOKUP(B261,'Ark1'!$B$1:$H$483,7,0)</f>
        <v>https://www.ug.dk/voksen-og-efteruddannelser/arbejdsmarkedsuddannelser/svejsning-skaering-og-maritim-produktion-i-metal/tig-og-lysbuesvejsning-af-u-og-lavtlegeret-roer</v>
      </c>
    </row>
    <row r="262" spans="1:10" x14ac:dyDescent="0.3">
      <c r="A262" s="9" t="s">
        <v>390</v>
      </c>
      <c r="B262" s="10" t="s">
        <v>428</v>
      </c>
      <c r="C262" s="11" t="s">
        <v>1</v>
      </c>
      <c r="D262" s="12">
        <v>40108</v>
      </c>
      <c r="E262" s="12">
        <v>5</v>
      </c>
      <c r="F262" s="12"/>
      <c r="G262" s="8" t="s">
        <v>427</v>
      </c>
      <c r="H262" s="8" t="str">
        <f t="shared" si="9"/>
        <v>https://www.ug.dk/voksen-og-efteruddannelser/arbejdsmarkedsuddannelser/svejsning-skaering-og-maritim-produktion-i-metal/tig-svejs-kants-rustfri-pladeroer</v>
      </c>
      <c r="I262" t="s">
        <v>1162</v>
      </c>
      <c r="J262" t="str">
        <f>VLOOKUP(B262,'Ark1'!$B$1:$H$483,7,0)</f>
        <v>https://www.ug.dk/voksen-og-efteruddannelser/arbejdsmarkedsuddannelser/svejsning-skaering-og-maritim-produktion-i-metal/tig-svejs-kants-rustfri-pladeroer</v>
      </c>
    </row>
    <row r="263" spans="1:10" x14ac:dyDescent="0.3">
      <c r="A263" s="9" t="s">
        <v>390</v>
      </c>
      <c r="B263" s="10" t="s">
        <v>426</v>
      </c>
      <c r="C263" s="11" t="s">
        <v>1</v>
      </c>
      <c r="D263" s="12">
        <v>40104</v>
      </c>
      <c r="E263" s="12">
        <v>5</v>
      </c>
      <c r="F263" s="12"/>
      <c r="G263" s="8" t="s">
        <v>425</v>
      </c>
      <c r="H263" s="8" t="str">
        <f t="shared" si="9"/>
        <v>https://www.ug.dk/voksen-og-efteruddannelser/arbejdsmarkedsuddannelser/svejsning-skaering-og-maritim-produktion-i-metal/tig-svejs-kants-uleg-pladeroer</v>
      </c>
      <c r="I263" t="s">
        <v>1163</v>
      </c>
      <c r="J263" t="str">
        <f>VLOOKUP(B263,'Ark1'!$B$1:$H$483,7,0)</f>
        <v>https://www.ug.dk/voksen-og-efteruddannelser/arbejdsmarkedsuddannelser/svejsning-skaering-og-maritim-produktion-i-metal/tig-svejs-kants-uleg-pladeroer</v>
      </c>
    </row>
    <row r="264" spans="1:10" x14ac:dyDescent="0.3">
      <c r="A264" s="9" t="s">
        <v>390</v>
      </c>
      <c r="B264" s="10" t="s">
        <v>424</v>
      </c>
      <c r="C264" s="11" t="s">
        <v>1</v>
      </c>
      <c r="D264" s="12">
        <v>44462</v>
      </c>
      <c r="E264" s="12">
        <v>10</v>
      </c>
      <c r="F264" s="12"/>
      <c r="G264" s="8" t="s">
        <v>423</v>
      </c>
      <c r="H264" s="8" t="str">
        <f t="shared" si="9"/>
        <v>https://www.ug.dk/voksen-og-efteruddannelser/arbejdsmarkedsuddannelser/svejsning-skaering-og-maritim-produktion-i-metal/tig-svejsning-af-tyndere-plade-aluminium</v>
      </c>
      <c r="I264" t="s">
        <v>1164</v>
      </c>
      <c r="J264" t="str">
        <f>VLOOKUP(B264,'Ark1'!$B$1:$H$483,7,0)</f>
        <v>https://www.ug.dk/voksen-og-efteruddannelser/arbejdsmarkedsuddannelser/svejsning-skaering-og-maritim-produktion-i-metal/tig-svejsning-af-tyndere-plade-aluminium</v>
      </c>
    </row>
    <row r="265" spans="1:10" x14ac:dyDescent="0.3">
      <c r="A265" s="9" t="s">
        <v>390</v>
      </c>
      <c r="B265" s="10" t="s">
        <v>422</v>
      </c>
      <c r="C265" s="11" t="s">
        <v>1</v>
      </c>
      <c r="D265" s="12">
        <v>49626</v>
      </c>
      <c r="E265" s="12">
        <v>5</v>
      </c>
      <c r="F265" s="12"/>
      <c r="G265" s="8" t="s">
        <v>421</v>
      </c>
      <c r="H265" s="8" t="str">
        <f t="shared" si="9"/>
        <v>https://www.ug.dk/voksen-og-efteruddannelser/arbejdsmarkedsuddannelser/svejsning-skaering-og-maritim-produktion-i-metal/tig-svejsning-proces-141</v>
      </c>
      <c r="I265" t="s">
        <v>1165</v>
      </c>
      <c r="J265" t="str">
        <f>VLOOKUP(B265,'Ark1'!$B$1:$H$483,7,0)</f>
        <v>https://www.ug.dk/voksen-og-efteruddannelser/arbejdsmarkedsuddannelser/svejsning-skaering-og-maritim-produktion-i-metal/tig-svejsning-proces-141</v>
      </c>
    </row>
    <row r="266" spans="1:10" x14ac:dyDescent="0.3">
      <c r="A266" s="9" t="s">
        <v>390</v>
      </c>
      <c r="B266" s="10" t="s">
        <v>420</v>
      </c>
      <c r="C266" s="11" t="s">
        <v>1</v>
      </c>
      <c r="D266" s="12">
        <v>46514</v>
      </c>
      <c r="E266" s="12">
        <v>10</v>
      </c>
      <c r="F266" s="12"/>
      <c r="G266" s="8" t="s">
        <v>419</v>
      </c>
      <c r="H266" s="8" t="str">
        <f t="shared" ref="H266:H281" si="10">HYPERLINK(I266)</f>
        <v>https://www.ug.dk/voksen-og-efteruddannelser/arbejdsmarkedsuddannelser/svejsning-skaering-og-maritim-produktion-i-metal/tig-svejsning-aluminium-svaer-plade-kantsoemme</v>
      </c>
      <c r="I266" t="s">
        <v>1166</v>
      </c>
      <c r="J266" t="str">
        <f>VLOOKUP(B266,'Ark1'!$B$1:$H$483,7,0)</f>
        <v>https://www.ug.dk/voksen-og-efteruddannelser/arbejdsmarkedsuddannelser/svejsning-skaering-og-maritim-produktion-i-metal/tig-svejsning-aluminium-svaer-plade-kantsoemme</v>
      </c>
    </row>
    <row r="267" spans="1:10" ht="15" customHeight="1" x14ac:dyDescent="0.3">
      <c r="A267" s="9" t="s">
        <v>390</v>
      </c>
      <c r="B267" s="10" t="s">
        <v>418</v>
      </c>
      <c r="C267" s="11" t="s">
        <v>1</v>
      </c>
      <c r="D267" s="12">
        <v>46516</v>
      </c>
      <c r="E267" s="12">
        <v>10</v>
      </c>
      <c r="F267" s="12"/>
      <c r="G267" s="8" t="s">
        <v>417</v>
      </c>
      <c r="H267" s="8" t="str">
        <f t="shared" si="10"/>
        <v>https://www.ug.dk/voksen-og-efteruddannelser/arbejdsmarkedsuddannelser/svejsning-skaering-og-maritim-produktion-i-metal/tig-svejsning-aluminium-svaer-plade-stumpsoemme</v>
      </c>
      <c r="I267" t="s">
        <v>1167</v>
      </c>
      <c r="J267" t="str">
        <f>VLOOKUP(B267,'Ark1'!$B$1:$H$483,7,0)</f>
        <v>https://www.ug.dk/voksen-og-efteruddannelser/arbejdsmarkedsuddannelser/svejsning-skaering-og-maritim-produktion-i-metal/tig-svejsning-aluminium-svaer-plade-stumpsoemme</v>
      </c>
    </row>
    <row r="268" spans="1:10" x14ac:dyDescent="0.3">
      <c r="A268" s="9" t="s">
        <v>390</v>
      </c>
      <c r="B268" s="10" t="s">
        <v>416</v>
      </c>
      <c r="C268" s="11" t="s">
        <v>1</v>
      </c>
      <c r="D268" s="12">
        <v>46513</v>
      </c>
      <c r="E268" s="12">
        <v>10</v>
      </c>
      <c r="F268" s="12"/>
      <c r="G268" s="8" t="s">
        <v>415</v>
      </c>
      <c r="H268" s="8" t="str">
        <f t="shared" si="10"/>
        <v>https://www.ug.dk/voksen-og-efteruddannelser/arbejdsmarkedsuddannelser/svejsning-skaering-og-maritim-produktion-i-metal/tig-svejsning-aluminium-tynd-plade-kantsoemme</v>
      </c>
      <c r="I268" t="s">
        <v>1168</v>
      </c>
      <c r="J268" t="str">
        <f>VLOOKUP(B268,'Ark1'!$B$1:$H$483,7,0)</f>
        <v>https://www.ug.dk/voksen-og-efteruddannelser/arbejdsmarkedsuddannelser/svejsning-skaering-og-maritim-produktion-i-metal/tig-svejsning-aluminium-tynd-plade-kantsoemme</v>
      </c>
    </row>
    <row r="269" spans="1:10" ht="15" customHeight="1" x14ac:dyDescent="0.3">
      <c r="A269" s="9" t="s">
        <v>390</v>
      </c>
      <c r="B269" s="10" t="s">
        <v>414</v>
      </c>
      <c r="C269" s="11" t="s">
        <v>1</v>
      </c>
      <c r="D269" s="12">
        <v>46515</v>
      </c>
      <c r="E269" s="12">
        <v>10</v>
      </c>
      <c r="F269" s="12"/>
      <c r="G269" s="8" t="s">
        <v>413</v>
      </c>
      <c r="H269" s="8" t="str">
        <f t="shared" si="10"/>
        <v>https://www.ug.dk/voksen-og-efteruddannelser/arbejdsmarkedsuddannelser/svejsning-skaering-og-maritim-produktion-i-metal/tig-svejsning-aluminium-tynd-plade-stumpsoemme</v>
      </c>
      <c r="I269" t="s">
        <v>1169</v>
      </c>
      <c r="J269" t="str">
        <f>VLOOKUP(B269,'Ark1'!$B$1:$H$483,7,0)</f>
        <v>https://www.ug.dk/voksen-og-efteruddannelser/arbejdsmarkedsuddannelser/svejsning-skaering-og-maritim-produktion-i-metal/tig-svejsning-aluminium-tynd-plade-stumpsoemme</v>
      </c>
    </row>
    <row r="270" spans="1:10" x14ac:dyDescent="0.3">
      <c r="A270" s="9" t="s">
        <v>390</v>
      </c>
      <c r="B270" s="10" t="s">
        <v>412</v>
      </c>
      <c r="C270" s="11" t="s">
        <v>1</v>
      </c>
      <c r="D270" s="12">
        <v>47465</v>
      </c>
      <c r="E270" s="12">
        <v>5</v>
      </c>
      <c r="F270" s="12"/>
      <c r="G270" s="8" t="s">
        <v>411</v>
      </c>
      <c r="H270" s="8" t="str">
        <f t="shared" si="10"/>
        <v>https://www.ug.dk/voksen-og-efteruddannelser/arbejdsmarkedsuddannelser/svejsning-skaering-og-maritim-produktion-i-metal/tig-svejsning-rustfri-svaert-roer-pa-pc</v>
      </c>
      <c r="I270" t="s">
        <v>1170</v>
      </c>
      <c r="J270" t="str">
        <f>VLOOKUP(B270,'Ark1'!$B$1:$H$483,7,0)</f>
        <v>https://www.ug.dk/voksen-og-efteruddannelser/arbejdsmarkedsuddannelser/svejsning-skaering-og-maritim-produktion-i-metal/tig-svejsning-rustfri-svaert-roer-pa-pc</v>
      </c>
    </row>
    <row r="271" spans="1:10" x14ac:dyDescent="0.3">
      <c r="A271" s="9" t="s">
        <v>390</v>
      </c>
      <c r="B271" s="10" t="s">
        <v>410</v>
      </c>
      <c r="C271" s="11" t="s">
        <v>1</v>
      </c>
      <c r="D271" s="12">
        <v>47461</v>
      </c>
      <c r="E271" s="12">
        <v>5</v>
      </c>
      <c r="F271" s="12"/>
      <c r="G271" s="8" t="s">
        <v>409</v>
      </c>
      <c r="H271" s="8" t="str">
        <f t="shared" si="10"/>
        <v>https://www.ug.dk/voksen-og-efteruddannelser/arbejdsmarkedsuddannelser/svejsning-skaering-og-maritim-produktion-i-metal/tig-svejsning-rustfrit-staal-kantsoemme-plpl-pf</v>
      </c>
      <c r="I271" t="s">
        <v>1171</v>
      </c>
      <c r="J271" t="str">
        <f>VLOOKUP(B271,'Ark1'!$B$1:$H$483,7,0)</f>
        <v>https://www.ug.dk/voksen-og-efteruddannelser/arbejdsmarkedsuddannelser/svejsning-skaering-og-maritim-produktion-i-metal/tig-svejsning-rustfrit-staal-kantsoemme-plpl-pf</v>
      </c>
    </row>
    <row r="272" spans="1:10" x14ac:dyDescent="0.3">
      <c r="A272" s="9" t="s">
        <v>390</v>
      </c>
      <c r="B272" s="10" t="s">
        <v>408</v>
      </c>
      <c r="C272" s="11" t="s">
        <v>1</v>
      </c>
      <c r="D272" s="12">
        <v>47460</v>
      </c>
      <c r="E272" s="12">
        <v>5</v>
      </c>
      <c r="F272" s="12"/>
      <c r="G272" s="8" t="s">
        <v>407</v>
      </c>
      <c r="H272" s="8" t="str">
        <f t="shared" si="10"/>
        <v>https://www.ug.dk/voksen-og-efteruddannelser/arbejdsmarkedsuddannelser/svejsning-skaering-og-maritim-produktion-i-metal/tig-svejsning-ulavt-legeret-plpl-kantsoemme-pf</v>
      </c>
      <c r="I272" t="s">
        <v>1172</v>
      </c>
      <c r="J272" t="str">
        <f>VLOOKUP(B272,'Ark1'!$B$1:$H$483,7,0)</f>
        <v>https://www.ug.dk/voksen-og-efteruddannelser/arbejdsmarkedsuddannelser/svejsning-skaering-og-maritim-produktion-i-metal/tig-svejsning-ulavt-legeret-plpl-kantsoemme-pf</v>
      </c>
    </row>
    <row r="273" spans="1:10" x14ac:dyDescent="0.3">
      <c r="A273" s="9" t="s">
        <v>390</v>
      </c>
      <c r="B273" s="10" t="s">
        <v>406</v>
      </c>
      <c r="C273" s="11" t="s">
        <v>1</v>
      </c>
      <c r="D273" s="12">
        <v>40110</v>
      </c>
      <c r="E273" s="12">
        <v>5</v>
      </c>
      <c r="F273" s="12"/>
      <c r="G273" s="8" t="s">
        <v>405</v>
      </c>
      <c r="H273" s="8" t="str">
        <f t="shared" si="10"/>
        <v>https://www.ug.dk/voksen-og-efteruddannelser/arbejdsmarkedsuddannelser/svejsning-skaering-og-maritim-produktion-i-metal/tig-svejs-stumps-svaer-rustfri-plade</v>
      </c>
      <c r="I273" t="s">
        <v>1173</v>
      </c>
      <c r="J273" t="str">
        <f>VLOOKUP(B273,'Ark1'!$B$1:$H$483,7,0)</f>
        <v>https://www.ug.dk/voksen-og-efteruddannelser/arbejdsmarkedsuddannelser/svejsning-skaering-og-maritim-produktion-i-metal/tig-svejs-stumps-svaer-rustfri-plade</v>
      </c>
    </row>
    <row r="274" spans="1:10" x14ac:dyDescent="0.3">
      <c r="A274" s="9" t="s">
        <v>390</v>
      </c>
      <c r="B274" s="10" t="s">
        <v>404</v>
      </c>
      <c r="C274" s="11" t="s">
        <v>1</v>
      </c>
      <c r="D274" s="12">
        <v>40114</v>
      </c>
      <c r="E274" s="12">
        <v>5</v>
      </c>
      <c r="F274" s="12"/>
      <c r="G274" s="8" t="s">
        <v>403</v>
      </c>
      <c r="H274" s="8" t="str">
        <f t="shared" si="10"/>
        <v>https://www.ug.dk/voksen-og-efteruddannelser/arbejdsmarkedsuddannelser/svejsning-skaering-og-maritim-produktion-i-metal/tig-svejs-stumps-svaer-rustfri-roer-alle-pos</v>
      </c>
      <c r="I274" t="s">
        <v>1174</v>
      </c>
      <c r="J274" t="str">
        <f>VLOOKUP(B274,'Ark1'!$B$1:$H$483,7,0)</f>
        <v>https://www.ug.dk/voksen-og-efteruddannelser/arbejdsmarkedsuddannelser/svejsning-skaering-og-maritim-produktion-i-metal/tig-svejs-stumps-svaer-rustfri-roer-alle-pos</v>
      </c>
    </row>
    <row r="275" spans="1:10" x14ac:dyDescent="0.3">
      <c r="A275" s="9" t="s">
        <v>390</v>
      </c>
      <c r="B275" s="10" t="s">
        <v>402</v>
      </c>
      <c r="C275" s="11" t="s">
        <v>1</v>
      </c>
      <c r="D275" s="12">
        <v>40109</v>
      </c>
      <c r="E275" s="12">
        <v>5</v>
      </c>
      <c r="F275" s="12"/>
      <c r="G275" s="8" t="s">
        <v>401</v>
      </c>
      <c r="H275" s="8" t="str">
        <f t="shared" si="10"/>
        <v>https://www.ug.dk/voksen-og-efteruddannelser/arbejdsmarkedsuddannelser/svejsning-skaering-og-maritim-produktion-i-metal/tig-svejs-stumps-tynd-rustfri-plade</v>
      </c>
      <c r="I275" t="s">
        <v>1175</v>
      </c>
      <c r="J275" t="str">
        <f>VLOOKUP(B275,'Ark1'!$B$1:$H$483,7,0)</f>
        <v>https://www.ug.dk/voksen-og-efteruddannelser/arbejdsmarkedsuddannelser/svejsning-skaering-og-maritim-produktion-i-metal/tig-svejs-stumps-tynd-rustfri-plade</v>
      </c>
    </row>
    <row r="276" spans="1:10" x14ac:dyDescent="0.3">
      <c r="A276" s="9" t="s">
        <v>390</v>
      </c>
      <c r="B276" s="10" t="s">
        <v>400</v>
      </c>
      <c r="C276" s="11" t="s">
        <v>1</v>
      </c>
      <c r="D276" s="12">
        <v>48882</v>
      </c>
      <c r="E276" s="12">
        <v>5</v>
      </c>
      <c r="F276" s="12"/>
      <c r="G276" s="8" t="s">
        <v>399</v>
      </c>
      <c r="H276" s="8" t="str">
        <f t="shared" si="10"/>
        <v>https://www.ug.dk/voksen-og-efteruddannelser/arbejdsmarkedsuddannelser/svejsning-skaering-og-maritim-produktion-i-metal/tig-svejs-stumps-tynd-rustfri-roer-alle-pos</v>
      </c>
      <c r="I276" t="s">
        <v>1176</v>
      </c>
      <c r="J276" t="str">
        <f>VLOOKUP(B276,'Ark1'!$B$1:$H$483,7,0)</f>
        <v>https://www.ug.dk/voksen-og-efteruddannelser/arbejdsmarkedsuddannelser/svejsning-skaering-og-maritim-produktion-i-metal/tig-svejs-stumps-tynd-rustfri-roer-alle-pos</v>
      </c>
    </row>
    <row r="277" spans="1:10" x14ac:dyDescent="0.3">
      <c r="A277" s="9" t="s">
        <v>390</v>
      </c>
      <c r="B277" s="10" t="s">
        <v>398</v>
      </c>
      <c r="C277" s="11" t="s">
        <v>1</v>
      </c>
      <c r="D277" s="12">
        <v>47286</v>
      </c>
      <c r="E277" s="12">
        <v>5</v>
      </c>
      <c r="F277" s="12"/>
      <c r="G277" s="8" t="s">
        <v>397</v>
      </c>
      <c r="H277" s="8" t="str">
        <f t="shared" si="10"/>
        <v>https://www.ug.dk/voksen-og-efteruddannelser/arbejdsmarkedsuddannelser/svejsning-skaering-og-maritim-produktion-i-metal/tig-svejs-stumps-tynd-rustfri-roer-pos-pa-pc</v>
      </c>
      <c r="I277" t="s">
        <v>1177</v>
      </c>
      <c r="J277" t="str">
        <f>VLOOKUP(B277,'Ark1'!$B$1:$H$483,7,0)</f>
        <v>https://www.ug.dk/voksen-og-efteruddannelser/arbejdsmarkedsuddannelser/svejsning-skaering-og-maritim-produktion-i-metal/tig-svejs-stumps-tynd-rustfri-roer-pos-pa-pc</v>
      </c>
    </row>
    <row r="278" spans="1:10" x14ac:dyDescent="0.3">
      <c r="A278" s="9" t="s">
        <v>390</v>
      </c>
      <c r="B278" s="10" t="s">
        <v>396</v>
      </c>
      <c r="C278" s="11" t="s">
        <v>1</v>
      </c>
      <c r="D278" s="12">
        <v>40105</v>
      </c>
      <c r="E278" s="12">
        <v>5</v>
      </c>
      <c r="F278" s="12"/>
      <c r="G278" s="8" t="s">
        <v>395</v>
      </c>
      <c r="H278" s="8" t="str">
        <f t="shared" si="10"/>
        <v>https://www.ug.dk/voksen-og-efteruddannelser/arbejdsmarkedsuddannelser/svejsning-skaering-og-maritim-produktion-i-metal/tig-svejs-stumps-uleg-plade</v>
      </c>
      <c r="I278" t="s">
        <v>1178</v>
      </c>
      <c r="J278" t="str">
        <f>VLOOKUP(B278,'Ark1'!$B$1:$H$483,7,0)</f>
        <v>https://www.ug.dk/voksen-og-efteruddannelser/arbejdsmarkedsuddannelser/svejsning-skaering-og-maritim-produktion-i-metal/tig-svejs-stumps-uleg-plade</v>
      </c>
    </row>
    <row r="279" spans="1:10" x14ac:dyDescent="0.3">
      <c r="A279" s="9" t="s">
        <v>390</v>
      </c>
      <c r="B279" s="10" t="s">
        <v>394</v>
      </c>
      <c r="C279" s="11" t="s">
        <v>1</v>
      </c>
      <c r="D279" s="12">
        <v>40107</v>
      </c>
      <c r="E279" s="12">
        <v>10</v>
      </c>
      <c r="F279" s="12"/>
      <c r="G279" s="8" t="s">
        <v>393</v>
      </c>
      <c r="H279" s="8" t="str">
        <f t="shared" si="10"/>
        <v>https://www.ug.dk/voksen-og-efteruddannelser/arbejdsmarkedsuddannelser/svejsning-skaering-og-maritim-produktion-i-metal/tig-svejs-stumps-uleg-roer-alle-pos</v>
      </c>
      <c r="I279" t="s">
        <v>1179</v>
      </c>
      <c r="J279" t="str">
        <f>VLOOKUP(B279,'Ark1'!$B$1:$H$483,7,0)</f>
        <v>https://www.ug.dk/voksen-og-efteruddannelser/arbejdsmarkedsuddannelser/svejsning-skaering-og-maritim-produktion-i-metal/tig-svejs-stumps-uleg-roer-alle-pos</v>
      </c>
    </row>
    <row r="280" spans="1:10" x14ac:dyDescent="0.3">
      <c r="A280" s="9" t="s">
        <v>390</v>
      </c>
      <c r="B280" s="10" t="s">
        <v>392</v>
      </c>
      <c r="C280" s="11" t="s">
        <v>1</v>
      </c>
      <c r="D280" s="12">
        <v>47137</v>
      </c>
      <c r="E280" s="12">
        <v>5</v>
      </c>
      <c r="F280" s="12"/>
      <c r="G280" s="8" t="s">
        <v>391</v>
      </c>
      <c r="H280" s="8" t="str">
        <f t="shared" si="10"/>
        <v>https://www.ug.dk/voksen-og-efteruddannelser/arbejdsmarkedsuddannelser/svejsning-skaering-og-maritim-produktion-i-metal/tig-svejs-stumps-uleg-roer-pos-pa-pc</v>
      </c>
      <c r="I280" t="s">
        <v>1180</v>
      </c>
      <c r="J280" t="str">
        <f>VLOOKUP(B280,'Ark1'!$B$1:$H$483,7,0)</f>
        <v>https://www.ug.dk/voksen-og-efteruddannelser/arbejdsmarkedsuddannelser/svejsning-skaering-og-maritim-produktion-i-metal/tig-svejs-stumps-uleg-roer-pos-pa-pc</v>
      </c>
    </row>
    <row r="281" spans="1:10" ht="15" customHeight="1" x14ac:dyDescent="0.3">
      <c r="A281" s="9" t="s">
        <v>390</v>
      </c>
      <c r="B281" s="10" t="s">
        <v>389</v>
      </c>
      <c r="C281" s="11" t="s">
        <v>1</v>
      </c>
      <c r="D281" s="12">
        <v>44663</v>
      </c>
      <c r="E281" s="12">
        <v>5</v>
      </c>
      <c r="F281" s="12"/>
      <c r="G281" s="8" t="s">
        <v>388</v>
      </c>
      <c r="H281" s="8" t="str">
        <f t="shared" si="10"/>
        <v>https://www.ug.dk/voksen-og-efteruddannelser/arbejdsmarkedsuddannelser/automatik-og-procesteknisk-omraade/tilstandsbaseret-vedligehold-automatiske-maskiner</v>
      </c>
      <c r="I281" t="s">
        <v>1181</v>
      </c>
      <c r="J281" t="str">
        <f>VLOOKUP(B281,'Ark1'!$B$1:$H$483,7,0)</f>
        <v>https://www.ug.dk/voksen-og-efteruddannelser/arbejdsmarkedsuddannelser/automatik-og-procesteknisk-omraade/tilstandsbaseret-vedligehold-automatiske-maskiner</v>
      </c>
    </row>
    <row r="282" spans="1:10" ht="28.8" x14ac:dyDescent="0.3">
      <c r="A282" s="5" t="s">
        <v>297</v>
      </c>
      <c r="B282" s="2" t="s">
        <v>387</v>
      </c>
      <c r="C282" s="6" t="s">
        <v>13</v>
      </c>
      <c r="D282" s="7"/>
      <c r="E282" s="7">
        <v>30</v>
      </c>
      <c r="F282" s="7"/>
      <c r="G282" s="5" t="s">
        <v>927</v>
      </c>
      <c r="H282" s="5" t="s">
        <v>1367</v>
      </c>
      <c r="I282" t="s">
        <v>1367</v>
      </c>
      <c r="J282">
        <f>VLOOKUP(B282,'Ark1'!$B$1:$H$483,7,0)</f>
        <v>0</v>
      </c>
    </row>
    <row r="283" spans="1:10" x14ac:dyDescent="0.3">
      <c r="A283" s="5" t="s">
        <v>297</v>
      </c>
      <c r="B283" s="2" t="s">
        <v>386</v>
      </c>
      <c r="C283" s="6" t="s">
        <v>7</v>
      </c>
      <c r="D283" s="7">
        <v>20235</v>
      </c>
      <c r="E283" s="7">
        <v>15</v>
      </c>
      <c r="F283" s="7">
        <v>5</v>
      </c>
      <c r="G283" s="8" t="s">
        <v>385</v>
      </c>
      <c r="H283" s="8" t="str">
        <f t="shared" ref="H283:H295" si="11">HYPERLINK(I283)</f>
        <v>https://www.ug.dk/voksen-og-efteruddannelser/akademiuddannelser/informationsteknologi/ai-i-praksis</v>
      </c>
      <c r="I283" t="s">
        <v>1182</v>
      </c>
      <c r="J283" t="str">
        <f>VLOOKUP(B283,'Ark1'!$B$1:$H$483,7,0)</f>
        <v>https://www.ug.dk/voksen-og-efteruddannelser/akademiuddannelser/informationsteknologi/ai-i-praksis</v>
      </c>
    </row>
    <row r="284" spans="1:10" x14ac:dyDescent="0.3">
      <c r="A284" s="5" t="s">
        <v>297</v>
      </c>
      <c r="B284" s="2" t="s">
        <v>384</v>
      </c>
      <c r="C284" s="6" t="s">
        <v>1</v>
      </c>
      <c r="D284" s="7">
        <v>21985</v>
      </c>
      <c r="E284" s="7">
        <v>2</v>
      </c>
      <c r="F284" s="7"/>
      <c r="G284" s="8" t="s">
        <v>383</v>
      </c>
      <c r="H284" s="8" t="str">
        <f t="shared" si="11"/>
        <v>https://www.ug.dk/administration/ai-systemer-til-merkantile-arbejdsopgaver-basal</v>
      </c>
      <c r="I284" t="s">
        <v>1183</v>
      </c>
      <c r="J284" t="str">
        <f>VLOOKUP(B284,'Ark1'!$B$1:$H$483,7,0)</f>
        <v>https://www.ug.dk/administration/ai-systemer-til-merkantile-arbejdsopgaver-basal</v>
      </c>
    </row>
    <row r="285" spans="1:10" x14ac:dyDescent="0.3">
      <c r="A285" s="5" t="s">
        <v>297</v>
      </c>
      <c r="B285" s="2" t="s">
        <v>934</v>
      </c>
      <c r="C285" s="6" t="s">
        <v>1</v>
      </c>
      <c r="D285" s="7">
        <v>22483</v>
      </c>
      <c r="E285" s="7">
        <v>1</v>
      </c>
      <c r="F285" s="7"/>
      <c r="G285" s="8" t="s">
        <v>935</v>
      </c>
      <c r="H285" s="8" t="str">
        <f t="shared" si="11"/>
        <v>https://www.ug.dk/faelleskataloget/anvend-internettet-og-ai-til-at-soege-informationer</v>
      </c>
      <c r="I285" t="s">
        <v>1184</v>
      </c>
      <c r="J285" t="str">
        <f>VLOOKUP(B285,'Ark1'!$B$1:$H$483,7,0)</f>
        <v>https://www.ug.dk/faelleskataloget/anvend-internettet-og-ai-til-at-soege-informationer</v>
      </c>
    </row>
    <row r="286" spans="1:10" x14ac:dyDescent="0.3">
      <c r="A286" s="5" t="s">
        <v>297</v>
      </c>
      <c r="B286" s="2" t="s">
        <v>382</v>
      </c>
      <c r="C286" s="6" t="s">
        <v>1</v>
      </c>
      <c r="D286" s="7">
        <v>49826</v>
      </c>
      <c r="E286" s="7">
        <v>2</v>
      </c>
      <c r="F286" s="7"/>
      <c r="G286" s="8" t="s">
        <v>381</v>
      </c>
      <c r="H286" s="8" t="str">
        <f t="shared" si="11"/>
        <v>https://www.ug.dk/faelleskataloget/anvende-regneark-til-beregninger-og-praesentation</v>
      </c>
      <c r="I286" t="s">
        <v>1185</v>
      </c>
      <c r="J286" t="str">
        <f>VLOOKUP(B286,'Ark1'!$B$1:$H$483,7,0)</f>
        <v>https://www.ug.dk/faelleskataloget/anvende-regneark-til-beregninger-og-praesentation</v>
      </c>
    </row>
    <row r="287" spans="1:10" x14ac:dyDescent="0.3">
      <c r="A287" s="5" t="s">
        <v>297</v>
      </c>
      <c r="B287" s="2" t="s">
        <v>380</v>
      </c>
      <c r="C287" s="6" t="s">
        <v>1</v>
      </c>
      <c r="D287" s="7">
        <v>49327</v>
      </c>
      <c r="E287" s="7">
        <v>2</v>
      </c>
      <c r="F287" s="7"/>
      <c r="G287" s="8" t="s">
        <v>379</v>
      </c>
      <c r="H287" s="8" t="str">
        <f t="shared" si="11"/>
        <v>https://www.ug.dk/faelleskataloget/anvendelse-af-database-i-jobbet</v>
      </c>
      <c r="I287" t="s">
        <v>1186</v>
      </c>
      <c r="J287" t="str">
        <f>VLOOKUP(B287,'Ark1'!$B$1:$H$483,7,0)</f>
        <v>https://www.ug.dk/faelleskataloget/anvendelse-af-database-i-jobbet</v>
      </c>
    </row>
    <row r="288" spans="1:10" x14ac:dyDescent="0.3">
      <c r="A288" s="5" t="s">
        <v>297</v>
      </c>
      <c r="B288" s="2" t="s">
        <v>378</v>
      </c>
      <c r="C288" s="6" t="s">
        <v>1</v>
      </c>
      <c r="D288" s="7">
        <v>40752</v>
      </c>
      <c r="E288" s="7">
        <v>1</v>
      </c>
      <c r="F288" s="7"/>
      <c r="G288" s="8" t="s">
        <v>377</v>
      </c>
      <c r="H288" s="8" t="str">
        <f t="shared" si="11"/>
        <v>https://www.ug.dk/administration/anvendelse-af-etb-til-administrative-opgaver</v>
      </c>
      <c r="I288" t="s">
        <v>1187</v>
      </c>
      <c r="J288" t="str">
        <f>VLOOKUP(B288,'Ark1'!$B$1:$H$483,7,0)</f>
        <v>https://www.ug.dk/administration/anvendelse-af-etb-til-administrative-opgaver</v>
      </c>
    </row>
    <row r="289" spans="1:10" x14ac:dyDescent="0.3">
      <c r="A289" s="5" t="s">
        <v>297</v>
      </c>
      <c r="B289" s="2" t="s">
        <v>376</v>
      </c>
      <c r="C289" s="6" t="s">
        <v>1</v>
      </c>
      <c r="D289" s="7">
        <v>47382</v>
      </c>
      <c r="E289" s="7">
        <v>2</v>
      </c>
      <c r="F289" s="7"/>
      <c r="G289" s="8" t="s">
        <v>375</v>
      </c>
      <c r="H289" s="8" t="str">
        <f t="shared" si="11"/>
        <v>https://www.ug.dk/viden-og-forretningsservice/anvendelse-af-periodisk-beregning-og-registrering-0</v>
      </c>
      <c r="I289" t="s">
        <v>1188</v>
      </c>
      <c r="J289" t="str">
        <f>VLOOKUP(B289,'Ark1'!$B$1:$H$483,7,0)</f>
        <v>https://www.ug.dk/viden-og-forretningsservice/anvendelse-af-periodisk-beregning-og-registrering-0</v>
      </c>
    </row>
    <row r="290" spans="1:10" x14ac:dyDescent="0.3">
      <c r="A290" s="5" t="s">
        <v>297</v>
      </c>
      <c r="B290" s="2" t="s">
        <v>374</v>
      </c>
      <c r="C290" s="6" t="s">
        <v>1</v>
      </c>
      <c r="D290" s="7">
        <v>40754</v>
      </c>
      <c r="E290" s="7">
        <v>1</v>
      </c>
      <c r="F290" s="7"/>
      <c r="G290" s="8" t="s">
        <v>373</v>
      </c>
      <c r="H290" s="8" t="str">
        <f t="shared" si="11"/>
        <v>https://www.ug.dk/faelleskataloget/anvendelse-af-pivot-tabeller</v>
      </c>
      <c r="I290" t="s">
        <v>1189</v>
      </c>
      <c r="J290" t="str">
        <f>VLOOKUP(B290,'Ark1'!$B$1:$H$483,7,0)</f>
        <v>https://www.ug.dk/faelleskataloget/anvendelse-af-pivot-tabeller</v>
      </c>
    </row>
    <row r="291" spans="1:10" x14ac:dyDescent="0.3">
      <c r="A291" s="5" t="s">
        <v>297</v>
      </c>
      <c r="B291" s="2" t="s">
        <v>372</v>
      </c>
      <c r="C291" s="6" t="s">
        <v>1</v>
      </c>
      <c r="D291" s="7">
        <v>41371</v>
      </c>
      <c r="E291" s="7">
        <v>1</v>
      </c>
      <c r="F291" s="7"/>
      <c r="G291" s="8" t="s">
        <v>371</v>
      </c>
      <c r="H291" s="8" t="str">
        <f t="shared" si="11"/>
        <v>https://www.ug.dk/administration/anvendelse-af-regneark-til-statistik</v>
      </c>
      <c r="I291" t="s">
        <v>1190</v>
      </c>
      <c r="J291" t="str">
        <f>VLOOKUP(B291,'Ark1'!$B$1:$H$483,7,0)</f>
        <v>https://www.ug.dk/administration/anvendelse-af-regneark-til-statistik</v>
      </c>
    </row>
    <row r="292" spans="1:10" x14ac:dyDescent="0.3">
      <c r="A292" s="5" t="s">
        <v>297</v>
      </c>
      <c r="B292" s="2" t="s">
        <v>370</v>
      </c>
      <c r="C292" s="6" t="s">
        <v>1</v>
      </c>
      <c r="D292" s="7">
        <v>40748</v>
      </c>
      <c r="E292" s="7">
        <v>1</v>
      </c>
      <c r="F292" s="7"/>
      <c r="G292" s="8" t="s">
        <v>369</v>
      </c>
      <c r="H292" s="8" t="str">
        <f t="shared" si="11"/>
        <v>https://www.ug.dk/administration/anvendelse-af-store-datamaengder-i-regneark</v>
      </c>
      <c r="I292" t="s">
        <v>1191</v>
      </c>
      <c r="J292" t="str">
        <f>VLOOKUP(B292,'Ark1'!$B$1:$H$483,7,0)</f>
        <v>https://www.ug.dk/administration/anvendelse-af-store-datamaengder-i-regneark</v>
      </c>
    </row>
    <row r="293" spans="1:10" x14ac:dyDescent="0.3">
      <c r="A293" s="5" t="s">
        <v>297</v>
      </c>
      <c r="B293" s="2" t="s">
        <v>368</v>
      </c>
      <c r="C293" s="6" t="s">
        <v>1</v>
      </c>
      <c r="D293" s="7">
        <v>47381</v>
      </c>
      <c r="E293" s="7">
        <v>2</v>
      </c>
      <c r="F293" s="7"/>
      <c r="G293" s="8" t="s">
        <v>367</v>
      </c>
      <c r="H293" s="8" t="str">
        <f t="shared" si="11"/>
        <v>https://www.ug.dk/viden-og-forretningsservice/bilagsbehandling-med-efterfoelgende-kasserapport-0</v>
      </c>
      <c r="I293" t="s">
        <v>1192</v>
      </c>
      <c r="J293" t="str">
        <f>VLOOKUP(B293,'Ark1'!$B$1:$H$483,7,0)</f>
        <v>https://www.ug.dk/viden-og-forretningsservice/bilagsbehandling-med-efterfoelgende-kasserapport-0</v>
      </c>
    </row>
    <row r="294" spans="1:10" x14ac:dyDescent="0.3">
      <c r="A294" s="5" t="s">
        <v>297</v>
      </c>
      <c r="B294" s="2" t="s">
        <v>366</v>
      </c>
      <c r="C294" s="6" t="s">
        <v>1</v>
      </c>
      <c r="D294" s="7">
        <v>21984</v>
      </c>
      <c r="E294" s="7">
        <v>2</v>
      </c>
      <c r="F294" s="7"/>
      <c r="G294" s="8" t="s">
        <v>365</v>
      </c>
      <c r="H294" s="8" t="str">
        <f t="shared" si="11"/>
        <v>https://www.ug.dk/faelleskataloget/billedredigering-i-medarbejderens-jobfunktion-0</v>
      </c>
      <c r="I294" t="s">
        <v>1193</v>
      </c>
      <c r="J294" t="str">
        <f>VLOOKUP(B294,'Ark1'!$B$1:$H$483,7,0)</f>
        <v>https://www.ug.dk/faelleskataloget/billedredigering-i-medarbejderens-jobfunktion-0</v>
      </c>
    </row>
    <row r="295" spans="1:10" x14ac:dyDescent="0.3">
      <c r="A295" s="5" t="s">
        <v>297</v>
      </c>
      <c r="B295" s="2" t="s">
        <v>366</v>
      </c>
      <c r="C295" s="6" t="s">
        <v>1</v>
      </c>
      <c r="D295" s="7">
        <v>22567</v>
      </c>
      <c r="E295" s="7">
        <v>2</v>
      </c>
      <c r="F295" s="7"/>
      <c r="G295" s="8" t="s">
        <v>932</v>
      </c>
      <c r="H295" s="8" t="str">
        <f t="shared" si="11"/>
        <v>https://www.ug.dk/faelleskataloget/billedredigering-i-medarbejderens-jobfunktion-0</v>
      </c>
      <c r="I295" t="s">
        <v>1193</v>
      </c>
      <c r="J295" t="str">
        <f>VLOOKUP(B295,'Ark1'!$B$1:$H$483,7,0)</f>
        <v>https://www.ug.dk/faelleskataloget/billedredigering-i-medarbejderens-jobfunktion-0</v>
      </c>
    </row>
    <row r="296" spans="1:10" x14ac:dyDescent="0.3">
      <c r="A296" s="5" t="s">
        <v>297</v>
      </c>
      <c r="B296" s="2" t="s">
        <v>364</v>
      </c>
      <c r="C296" s="6" t="s">
        <v>13</v>
      </c>
      <c r="D296" s="7"/>
      <c r="E296" s="7">
        <v>30</v>
      </c>
      <c r="F296" s="7"/>
      <c r="G296" s="5" t="s">
        <v>927</v>
      </c>
      <c r="H296" s="5" t="s">
        <v>1367</v>
      </c>
      <c r="I296" t="s">
        <v>1367</v>
      </c>
      <c r="J296">
        <f>VLOOKUP(B296,'Ark1'!$B$1:$H$483,7,0)</f>
        <v>0</v>
      </c>
    </row>
    <row r="297" spans="1:10" x14ac:dyDescent="0.3">
      <c r="A297" s="5" t="s">
        <v>297</v>
      </c>
      <c r="B297" s="2" t="s">
        <v>363</v>
      </c>
      <c r="C297" s="6" t="s">
        <v>1</v>
      </c>
      <c r="D297" s="7">
        <v>47212</v>
      </c>
      <c r="E297" s="7">
        <v>1</v>
      </c>
      <c r="F297" s="7"/>
      <c r="G297" s="8" t="s">
        <v>362</v>
      </c>
      <c r="H297" s="8" t="str">
        <f t="shared" ref="H297:H313" si="12">HYPERLINK(I297)</f>
        <v>https://www.ug.dk/administration/brug-af-grafik-i-et-tekstbehandlingsprogram</v>
      </c>
      <c r="I297" t="s">
        <v>1194</v>
      </c>
      <c r="J297" t="str">
        <f>VLOOKUP(B297,'Ark1'!$B$1:$H$483,7,0)</f>
        <v>https://www.ug.dk/administration/brug-af-grafik-i-et-tekstbehandlingsprogram</v>
      </c>
    </row>
    <row r="298" spans="1:10" x14ac:dyDescent="0.3">
      <c r="A298" s="5" t="s">
        <v>297</v>
      </c>
      <c r="B298" s="2" t="s">
        <v>361</v>
      </c>
      <c r="C298" s="6" t="s">
        <v>1</v>
      </c>
      <c r="D298" s="7">
        <v>45969</v>
      </c>
      <c r="E298" s="7">
        <v>2</v>
      </c>
      <c r="F298" s="7"/>
      <c r="G298" s="8" t="s">
        <v>360</v>
      </c>
      <c r="H298" s="8" t="str">
        <f t="shared" si="12"/>
        <v>https://www.ug.dk/viden-og-forretningsservice/daglig-registrering-i-et-oekonomistyringsprogram</v>
      </c>
      <c r="I298" t="s">
        <v>1195</v>
      </c>
      <c r="J298" t="str">
        <f>VLOOKUP(B298,'Ark1'!$B$1:$H$483,7,0)</f>
        <v>https://www.ug.dk/viden-og-forretningsservice/daglig-registrering-i-et-oekonomistyringsprogram</v>
      </c>
    </row>
    <row r="299" spans="1:10" x14ac:dyDescent="0.3">
      <c r="A299" s="5" t="s">
        <v>297</v>
      </c>
      <c r="B299" s="2" t="s">
        <v>359</v>
      </c>
      <c r="C299" s="6" t="s">
        <v>1</v>
      </c>
      <c r="D299" s="7">
        <v>22489</v>
      </c>
      <c r="E299" s="7">
        <v>3</v>
      </c>
      <c r="F299" s="7"/>
      <c r="G299" s="8" t="s">
        <v>933</v>
      </c>
      <c r="H299" s="8" t="str">
        <f t="shared" si="12"/>
        <v>https://www.ug.dk/voksen-og-efteruddannelser/arbejdsmarkedsuddannelser/administration/datahaandtering-for-administrative-medarbejdere-0</v>
      </c>
      <c r="I299" t="s">
        <v>1196</v>
      </c>
      <c r="J299" t="str">
        <f>VLOOKUP(B299,'Ark1'!$B$1:$H$483,7,0)</f>
        <v>https://www.ug.dk/voksen-og-efteruddannelser/arbejdsmarkedsuddannelser/administration/datahaandtering-for-administrative-medarbejdere-0</v>
      </c>
    </row>
    <row r="300" spans="1:10" x14ac:dyDescent="0.3">
      <c r="A300" s="5" t="s">
        <v>297</v>
      </c>
      <c r="B300" s="2" t="s">
        <v>359</v>
      </c>
      <c r="C300" s="6" t="s">
        <v>1</v>
      </c>
      <c r="D300" s="7">
        <v>49755</v>
      </c>
      <c r="E300" s="7">
        <v>3</v>
      </c>
      <c r="F300" s="7"/>
      <c r="G300" s="8" t="s">
        <v>358</v>
      </c>
      <c r="H300" s="8" t="str">
        <f t="shared" si="12"/>
        <v>https://www.ug.dk/voksen-og-efteruddannelser/arbejdsmarkedsuddannelser/administration/datahaandtering-for-administrative-medarbejdere-0</v>
      </c>
      <c r="I300" t="s">
        <v>1196</v>
      </c>
      <c r="J300" t="str">
        <f>VLOOKUP(B300,'Ark1'!$B$1:$H$483,7,0)</f>
        <v>https://www.ug.dk/voksen-og-efteruddannelser/arbejdsmarkedsuddannelser/administration/datahaandtering-for-administrative-medarbejdere-0</v>
      </c>
    </row>
    <row r="301" spans="1:10" x14ac:dyDescent="0.3">
      <c r="A301" s="5" t="s">
        <v>297</v>
      </c>
      <c r="B301" s="2" t="s">
        <v>357</v>
      </c>
      <c r="C301" s="6" t="s">
        <v>1</v>
      </c>
      <c r="D301" s="7">
        <v>45964</v>
      </c>
      <c r="E301" s="7">
        <v>2</v>
      </c>
      <c r="F301" s="7"/>
      <c r="G301" s="8" t="s">
        <v>356</v>
      </c>
      <c r="H301" s="8" t="str">
        <f t="shared" si="12"/>
        <v>https://www.ug.dk/viden-og-forretningsservice/debitorstyring</v>
      </c>
      <c r="I301" t="s">
        <v>1197</v>
      </c>
      <c r="J301" t="str">
        <f>VLOOKUP(B301,'Ark1'!$B$1:$H$483,7,0)</f>
        <v>https://www.ug.dk/viden-og-forretningsservice/debitorstyring</v>
      </c>
    </row>
    <row r="302" spans="1:10" x14ac:dyDescent="0.3">
      <c r="A302" s="5" t="s">
        <v>297</v>
      </c>
      <c r="B302" s="2" t="s">
        <v>355</v>
      </c>
      <c r="C302" s="6" t="s">
        <v>1</v>
      </c>
      <c r="D302" s="7">
        <v>49850</v>
      </c>
      <c r="E302" s="7">
        <v>2</v>
      </c>
      <c r="F302" s="7"/>
      <c r="G302" s="8" t="s">
        <v>354</v>
      </c>
      <c r="H302" s="8" t="str">
        <f t="shared" si="12"/>
        <v>https://www.ug.dk/administration/design-af-hjemmesider-med-cms</v>
      </c>
      <c r="I302" t="s">
        <v>1198</v>
      </c>
      <c r="J302" t="str">
        <f>VLOOKUP(B302,'Ark1'!$B$1:$H$483,7,0)</f>
        <v>https://www.ug.dk/administration/design-af-hjemmesider-med-cms</v>
      </c>
    </row>
    <row r="303" spans="1:10" x14ac:dyDescent="0.3">
      <c r="A303" s="5" t="s">
        <v>297</v>
      </c>
      <c r="B303" s="2" t="s">
        <v>353</v>
      </c>
      <c r="C303" s="6" t="s">
        <v>1</v>
      </c>
      <c r="D303" s="7">
        <v>44346</v>
      </c>
      <c r="E303" s="7">
        <v>2</v>
      </c>
      <c r="F303" s="7"/>
      <c r="G303" s="8" t="s">
        <v>352</v>
      </c>
      <c r="H303" s="8" t="str">
        <f t="shared" si="12"/>
        <v>https://www.ug.dk/faelleskataloget/design-og-automatisering-af-regneark</v>
      </c>
      <c r="I303" t="s">
        <v>1199</v>
      </c>
      <c r="J303" t="str">
        <f>VLOOKUP(B303,'Ark1'!$B$1:$H$483,7,0)</f>
        <v>https://www.ug.dk/faelleskataloget/design-og-automatisering-af-regneark</v>
      </c>
    </row>
    <row r="304" spans="1:10" x14ac:dyDescent="0.3">
      <c r="A304" s="5" t="s">
        <v>297</v>
      </c>
      <c r="B304" s="2" t="s">
        <v>351</v>
      </c>
      <c r="C304" s="6" t="s">
        <v>1</v>
      </c>
      <c r="D304" s="7">
        <v>40775</v>
      </c>
      <c r="E304" s="7">
        <v>1</v>
      </c>
      <c r="F304" s="7"/>
      <c r="G304" s="8" t="s">
        <v>350</v>
      </c>
      <c r="H304" s="8" t="str">
        <f t="shared" si="12"/>
        <v>https://www.ug.dk/administration/dynamiske-beregninger-og-diagrammer-i-etb</v>
      </c>
      <c r="I304" t="s">
        <v>1200</v>
      </c>
      <c r="J304" t="str">
        <f>VLOOKUP(B304,'Ark1'!$B$1:$H$483,7,0)</f>
        <v>https://www.ug.dk/administration/dynamiske-beregninger-og-diagrammer-i-etb</v>
      </c>
    </row>
    <row r="305" spans="1:10" ht="15" customHeight="1" x14ac:dyDescent="0.3">
      <c r="A305" s="5" t="s">
        <v>297</v>
      </c>
      <c r="B305" s="2" t="s">
        <v>349</v>
      </c>
      <c r="C305" s="6" t="s">
        <v>1</v>
      </c>
      <c r="D305" s="7">
        <v>40749</v>
      </c>
      <c r="E305" s="7">
        <v>1</v>
      </c>
      <c r="F305" s="7"/>
      <c r="G305" s="8" t="s">
        <v>348</v>
      </c>
      <c r="H305" s="8" t="str">
        <f t="shared" si="12"/>
        <v>https://www.ug.dk/administration/effektiv-anvendelse-af-e-mail-og-kalendersystemer</v>
      </c>
      <c r="I305" t="s">
        <v>1201</v>
      </c>
      <c r="J305" t="str">
        <f>VLOOKUP(B305,'Ark1'!$B$1:$H$483,7,0)</f>
        <v>https://www.ug.dk/administration/effektiv-anvendelse-af-e-mail-og-kalendersystemer</v>
      </c>
    </row>
    <row r="306" spans="1:10" x14ac:dyDescent="0.3">
      <c r="A306" s="5" t="s">
        <v>297</v>
      </c>
      <c r="B306" s="2" t="s">
        <v>347</v>
      </c>
      <c r="C306" s="6" t="s">
        <v>1</v>
      </c>
      <c r="D306" s="7">
        <v>40022</v>
      </c>
      <c r="E306" s="7">
        <v>1</v>
      </c>
      <c r="F306" s="7"/>
      <c r="G306" s="8" t="s">
        <v>346</v>
      </c>
      <c r="H306" s="8" t="str">
        <f t="shared" si="12"/>
        <v>https://www.ug.dk/administration/effektive-individuelle-brugerflader</v>
      </c>
      <c r="I306" t="s">
        <v>1202</v>
      </c>
      <c r="J306" t="str">
        <f>VLOOKUP(B306,'Ark1'!$B$1:$H$483,7,0)</f>
        <v>https://www.ug.dk/administration/effektive-individuelle-brugerflader</v>
      </c>
    </row>
    <row r="307" spans="1:10" x14ac:dyDescent="0.3">
      <c r="A307" s="5" t="s">
        <v>297</v>
      </c>
      <c r="B307" s="2" t="s">
        <v>345</v>
      </c>
      <c r="C307" s="6" t="s">
        <v>7</v>
      </c>
      <c r="D307" s="7">
        <v>37385</v>
      </c>
      <c r="E307" s="7">
        <v>30</v>
      </c>
      <c r="F307" s="7">
        <v>10</v>
      </c>
      <c r="G307" s="8" t="s">
        <v>344</v>
      </c>
      <c r="H307" s="8" t="str">
        <f t="shared" si="12"/>
        <v>https://www.ug.dk/voksen-og-efteruddannelser/akademiuddannelser/oekonomi-og-ressourcestyring/erhvervsoekonomi</v>
      </c>
      <c r="I307" t="s">
        <v>1203</v>
      </c>
      <c r="J307" t="str">
        <f>VLOOKUP(B307,'Ark1'!$B$1:$H$483,7,0)</f>
        <v>https://www.ug.dk/voksen-og-efteruddannelser/akademiuddannelser/oekonomi-og-ressourcestyring/erhvervsoekonomi</v>
      </c>
    </row>
    <row r="308" spans="1:10" x14ac:dyDescent="0.3">
      <c r="A308" s="5" t="s">
        <v>297</v>
      </c>
      <c r="B308" s="2" t="s">
        <v>343</v>
      </c>
      <c r="C308" s="6" t="s">
        <v>1</v>
      </c>
      <c r="D308" s="7">
        <v>44354</v>
      </c>
      <c r="E308" s="7">
        <v>1</v>
      </c>
      <c r="F308" s="7"/>
      <c r="G308" s="8" t="s">
        <v>342</v>
      </c>
      <c r="H308" s="8" t="str">
        <f t="shared" si="12"/>
        <v>https://www.ug.dk/faelleskataloget/fletning-af-dokumenter-til-masseproduktion</v>
      </c>
      <c r="I308" t="s">
        <v>1204</v>
      </c>
      <c r="J308" t="str">
        <f>VLOOKUP(B308,'Ark1'!$B$1:$H$483,7,0)</f>
        <v>https://www.ug.dk/faelleskataloget/fletning-af-dokumenter-til-masseproduktion</v>
      </c>
    </row>
    <row r="309" spans="1:10" x14ac:dyDescent="0.3">
      <c r="A309" s="5" t="s">
        <v>297</v>
      </c>
      <c r="B309" s="2" t="s">
        <v>341</v>
      </c>
      <c r="C309" s="6" t="s">
        <v>1</v>
      </c>
      <c r="D309" s="7">
        <v>45563</v>
      </c>
      <c r="E309" s="7">
        <v>2</v>
      </c>
      <c r="F309" s="7"/>
      <c r="G309" s="8" t="s">
        <v>340</v>
      </c>
      <c r="H309" s="8" t="str">
        <f t="shared" si="12"/>
        <v>https://www.ug.dk/faelleskataloget/haandtering-af-data-i-virksomhedens-it-systemer</v>
      </c>
      <c r="I309" t="s">
        <v>1205</v>
      </c>
      <c r="J309" t="str">
        <f>VLOOKUP(B309,'Ark1'!$B$1:$H$483,7,0)</f>
        <v>https://www.ug.dk/faelleskataloget/haandtering-af-data-i-virksomhedens-it-systemer</v>
      </c>
    </row>
    <row r="310" spans="1:10" x14ac:dyDescent="0.3">
      <c r="A310" s="5" t="s">
        <v>297</v>
      </c>
      <c r="B310" s="2" t="s">
        <v>339</v>
      </c>
      <c r="C310" s="6" t="s">
        <v>1</v>
      </c>
      <c r="D310" s="7">
        <v>48653</v>
      </c>
      <c r="E310" s="7">
        <v>2</v>
      </c>
      <c r="F310" s="7"/>
      <c r="G310" s="8" t="s">
        <v>338</v>
      </c>
      <c r="H310" s="8" t="str">
        <f t="shared" si="12"/>
        <v>https://www.ug.dk/voksen-og-efteruddannelser/arbejdsmarkedsuddannelser/offentlig-forvaltning-og-sagsbehandling/haandtering-af-personoplysninger</v>
      </c>
      <c r="I310" t="s">
        <v>1206</v>
      </c>
      <c r="J310" t="str">
        <f>VLOOKUP(B310,'Ark1'!$B$1:$H$483,7,0)</f>
        <v>https://www.ug.dk/voksen-og-efteruddannelser/arbejdsmarkedsuddannelser/offentlig-forvaltning-og-sagsbehandling/haandtering-af-personoplysninger</v>
      </c>
    </row>
    <row r="311" spans="1:10" x14ac:dyDescent="0.3">
      <c r="A311" s="5" t="s">
        <v>297</v>
      </c>
      <c r="B311" s="2" t="s">
        <v>337</v>
      </c>
      <c r="C311" s="6" t="s">
        <v>1</v>
      </c>
      <c r="D311" s="7">
        <v>47214</v>
      </c>
      <c r="E311" s="7">
        <v>1</v>
      </c>
      <c r="F311" s="7"/>
      <c r="G311" s="8" t="s">
        <v>336</v>
      </c>
      <c r="H311" s="8" t="str">
        <f t="shared" si="12"/>
        <v>https://www.ug.dk/administration/haandtering-og-strukturering-af-laengere-tekster</v>
      </c>
      <c r="I311" t="s">
        <v>1207</v>
      </c>
      <c r="J311" t="str">
        <f>VLOOKUP(B311,'Ark1'!$B$1:$H$483,7,0)</f>
        <v>https://www.ug.dk/administration/haandtering-og-strukturering-af-laengere-tekster</v>
      </c>
    </row>
    <row r="312" spans="1:10" x14ac:dyDescent="0.3">
      <c r="A312" s="5" t="s">
        <v>297</v>
      </c>
      <c r="B312" s="2" t="s">
        <v>335</v>
      </c>
      <c r="C312" s="6" t="s">
        <v>1</v>
      </c>
      <c r="D312" s="7">
        <v>47217</v>
      </c>
      <c r="E312" s="7">
        <v>2</v>
      </c>
      <c r="F312" s="7"/>
      <c r="G312" s="8" t="s">
        <v>334</v>
      </c>
      <c r="H312" s="8" t="str">
        <f t="shared" si="12"/>
        <v>https://www.ug.dk/voksen-og-efteruddannelser/arbejdsmarkedsuddannelser/faelleskataloget/indskrivning-og-formatering-af-mindre-tekster</v>
      </c>
      <c r="I312" t="s">
        <v>1208</v>
      </c>
      <c r="J312" t="str">
        <f>VLOOKUP(B312,'Ark1'!$B$1:$H$483,7,0)</f>
        <v>https://www.ug.dk/voksen-og-efteruddannelser/arbejdsmarkedsuddannelser/faelleskataloget/indskrivning-og-formatering-af-mindre-tekster</v>
      </c>
    </row>
    <row r="313" spans="1:10" x14ac:dyDescent="0.3">
      <c r="A313" s="5" t="s">
        <v>297</v>
      </c>
      <c r="B313" s="2" t="s">
        <v>333</v>
      </c>
      <c r="C313" s="6" t="s">
        <v>1</v>
      </c>
      <c r="D313" s="7">
        <v>45782</v>
      </c>
      <c r="E313" s="7">
        <v>2</v>
      </c>
      <c r="F313" s="7"/>
      <c r="G313" s="8" t="s">
        <v>332</v>
      </c>
      <c r="H313" s="8" t="str">
        <f t="shared" si="12"/>
        <v>https://www.ug.dk/administration/integration-af-data-mellem-adm-it-systemer</v>
      </c>
      <c r="I313" t="s">
        <v>1209</v>
      </c>
      <c r="J313" t="str">
        <f>VLOOKUP(B313,'Ark1'!$B$1:$H$483,7,0)</f>
        <v>https://www.ug.dk/administration/integration-af-data-mellem-adm-it-systemer</v>
      </c>
    </row>
    <row r="314" spans="1:10" x14ac:dyDescent="0.3">
      <c r="A314" s="5" t="s">
        <v>297</v>
      </c>
      <c r="B314" s="2" t="s">
        <v>331</v>
      </c>
      <c r="C314" s="6" t="s">
        <v>13</v>
      </c>
      <c r="D314" s="7"/>
      <c r="E314" s="7">
        <v>2</v>
      </c>
      <c r="F314" s="7"/>
      <c r="G314" s="5" t="s">
        <v>927</v>
      </c>
      <c r="H314" s="5" t="s">
        <v>1367</v>
      </c>
      <c r="I314" t="s">
        <v>1367</v>
      </c>
      <c r="J314">
        <f>VLOOKUP(B314,'Ark1'!$B$1:$H$483,7,0)</f>
        <v>0</v>
      </c>
    </row>
    <row r="315" spans="1:10" x14ac:dyDescent="0.3">
      <c r="A315" s="5" t="s">
        <v>297</v>
      </c>
      <c r="B315" s="2" t="s">
        <v>330</v>
      </c>
      <c r="C315" s="6" t="s">
        <v>7</v>
      </c>
      <c r="D315" s="7">
        <v>20511</v>
      </c>
      <c r="E315" s="7">
        <v>15</v>
      </c>
      <c r="F315" s="7">
        <v>5</v>
      </c>
      <c r="G315" s="8" t="s">
        <v>329</v>
      </c>
      <c r="H315" s="8" t="str">
        <f t="shared" ref="H315:H324" si="13">HYPERLINK(I315)</f>
        <v>https://www.ug.dk/voksen-og-efteruddannelser/akademiuddannelser/baeredygtighed-og-groen-omstilling/klimaregnskaber</v>
      </c>
      <c r="I315" t="s">
        <v>1210</v>
      </c>
      <c r="J315" t="str">
        <f>VLOOKUP(B315,'Ark1'!$B$1:$H$483,7,0)</f>
        <v>https://www.ug.dk/voksen-og-efteruddannelser/akademiuddannelser/baeredygtighed-og-groen-omstilling/klimaregnskaber</v>
      </c>
    </row>
    <row r="316" spans="1:10" x14ac:dyDescent="0.3">
      <c r="A316" s="5" t="s">
        <v>297</v>
      </c>
      <c r="B316" s="2" t="s">
        <v>328</v>
      </c>
      <c r="C316" s="6" t="s">
        <v>1</v>
      </c>
      <c r="D316" s="7">
        <v>45963</v>
      </c>
      <c r="E316" s="7">
        <v>1</v>
      </c>
      <c r="F316" s="7"/>
      <c r="G316" s="8" t="s">
        <v>327</v>
      </c>
      <c r="H316" s="8" t="str">
        <f t="shared" si="13"/>
        <v>https://www.ug.dk/viden-og-forretningsservice/konteringsinstrukser</v>
      </c>
      <c r="I316" t="s">
        <v>1211</v>
      </c>
      <c r="J316" t="str">
        <f>VLOOKUP(B316,'Ark1'!$B$1:$H$483,7,0)</f>
        <v>https://www.ug.dk/viden-og-forretningsservice/konteringsinstrukser</v>
      </c>
    </row>
    <row r="317" spans="1:10" ht="15" customHeight="1" x14ac:dyDescent="0.3">
      <c r="A317" s="5" t="s">
        <v>297</v>
      </c>
      <c r="B317" s="2" t="s">
        <v>326</v>
      </c>
      <c r="C317" s="6" t="s">
        <v>1</v>
      </c>
      <c r="D317" s="7">
        <v>45962</v>
      </c>
      <c r="E317" s="7">
        <v>2</v>
      </c>
      <c r="F317" s="7"/>
      <c r="G317" s="8" t="s">
        <v>325</v>
      </c>
      <c r="H317" s="8" t="str">
        <f t="shared" si="13"/>
        <v>https://www.ug.dk/viden-og-forretningsservice/kontoplaner-og-virksomhedens-rapporteringsbehov</v>
      </c>
      <c r="I317" t="s">
        <v>1212</v>
      </c>
      <c r="J317" t="str">
        <f>VLOOKUP(B317,'Ark1'!$B$1:$H$483,7,0)</f>
        <v>https://www.ug.dk/viden-og-forretningsservice/kontoplaner-og-virksomhedens-rapporteringsbehov</v>
      </c>
    </row>
    <row r="318" spans="1:10" x14ac:dyDescent="0.3">
      <c r="A318" s="5" t="s">
        <v>297</v>
      </c>
      <c r="B318" s="2" t="s">
        <v>324</v>
      </c>
      <c r="C318" s="6" t="s">
        <v>1</v>
      </c>
      <c r="D318" s="7">
        <v>48404</v>
      </c>
      <c r="E318" s="7">
        <v>2</v>
      </c>
      <c r="F318" s="7"/>
      <c r="G318" s="8" t="s">
        <v>323</v>
      </c>
      <c r="H318" s="8" t="str">
        <f t="shared" si="13"/>
        <v>https://www.ug.dk/administration/opbygning-af-virksomhedens-website-i</v>
      </c>
      <c r="I318" t="s">
        <v>1213</v>
      </c>
      <c r="J318" t="str">
        <f>VLOOKUP(B318,'Ark1'!$B$1:$H$483,7,0)</f>
        <v>https://www.ug.dk/administration/opbygning-af-virksomhedens-website-i</v>
      </c>
    </row>
    <row r="319" spans="1:10" x14ac:dyDescent="0.3">
      <c r="A319" s="5" t="s">
        <v>297</v>
      </c>
      <c r="B319" s="2" t="s">
        <v>322</v>
      </c>
      <c r="C319" s="6" t="s">
        <v>1</v>
      </c>
      <c r="D319" s="7">
        <v>44340</v>
      </c>
      <c r="E319" s="7">
        <v>2</v>
      </c>
      <c r="F319" s="7"/>
      <c r="G319" s="8" t="s">
        <v>321</v>
      </c>
      <c r="H319" s="8" t="str">
        <f t="shared" si="13"/>
        <v>https://www.ug.dk/faelleskataloget/oprette-brugerflader-og-udskrifter-i-database</v>
      </c>
      <c r="I319" t="s">
        <v>1214</v>
      </c>
      <c r="J319" t="str">
        <f>VLOOKUP(B319,'Ark1'!$B$1:$H$483,7,0)</f>
        <v>https://www.ug.dk/faelleskataloget/oprette-brugerflader-og-udskrifter-i-database</v>
      </c>
    </row>
    <row r="320" spans="1:10" x14ac:dyDescent="0.3">
      <c r="A320" s="5" t="s">
        <v>297</v>
      </c>
      <c r="B320" s="2" t="s">
        <v>320</v>
      </c>
      <c r="C320" s="6" t="s">
        <v>1</v>
      </c>
      <c r="D320" s="7">
        <v>44337</v>
      </c>
      <c r="E320" s="7">
        <v>2</v>
      </c>
      <c r="F320" s="7"/>
      <c r="G320" s="8" t="s">
        <v>319</v>
      </c>
      <c r="H320" s="8" t="str">
        <f t="shared" si="13"/>
        <v>https://www.ug.dk/voksen-og-efteruddannelser/arbejdsmarkedsuddannelser/faelleskataloget/oprettelse-af-database-til-jobbrug</v>
      </c>
      <c r="I320" t="s">
        <v>1215</v>
      </c>
      <c r="J320" t="str">
        <f>VLOOKUP(B320,'Ark1'!$B$1:$H$483,7,0)</f>
        <v>https://www.ug.dk/voksen-og-efteruddannelser/arbejdsmarkedsuddannelser/faelleskataloget/oprettelse-af-database-til-jobbrug</v>
      </c>
    </row>
    <row r="321" spans="1:10" x14ac:dyDescent="0.3">
      <c r="A321" s="5" t="s">
        <v>297</v>
      </c>
      <c r="B321" s="2" t="s">
        <v>318</v>
      </c>
      <c r="C321" s="6" t="s">
        <v>1</v>
      </c>
      <c r="D321" s="7">
        <v>47215</v>
      </c>
      <c r="E321" s="7">
        <v>2</v>
      </c>
      <c r="F321" s="7"/>
      <c r="G321" s="8" t="s">
        <v>317</v>
      </c>
      <c r="H321" s="8" t="str">
        <f t="shared" si="13"/>
        <v>https://www.ug.dk/voksen-og-efteruddannelser/arbejdsmarkedsuddannelser/faelleskataloget/opstillinger-og-layout-i-tekst</v>
      </c>
      <c r="I321" t="s">
        <v>1216</v>
      </c>
      <c r="J321" t="str">
        <f>VLOOKUP(B321,'Ark1'!$B$1:$H$483,7,0)</f>
        <v>https://www.ug.dk/voksen-og-efteruddannelser/arbejdsmarkedsuddannelser/faelleskataloget/opstillinger-og-layout-i-tekst</v>
      </c>
    </row>
    <row r="322" spans="1:10" x14ac:dyDescent="0.3">
      <c r="A322" s="5" t="s">
        <v>297</v>
      </c>
      <c r="B322" s="2" t="s">
        <v>316</v>
      </c>
      <c r="C322" s="6" t="s">
        <v>1</v>
      </c>
      <c r="D322" s="7">
        <v>45965</v>
      </c>
      <c r="E322" s="7">
        <v>2</v>
      </c>
      <c r="F322" s="7"/>
      <c r="G322" s="8" t="s">
        <v>315</v>
      </c>
      <c r="H322" s="8" t="str">
        <f t="shared" si="13"/>
        <v>https://www.ug.dk/viden-og-forretningsservice/placering-af-resultat-og-balancekonti</v>
      </c>
      <c r="I322" t="s">
        <v>1217</v>
      </c>
      <c r="J322" t="str">
        <f>VLOOKUP(B322,'Ark1'!$B$1:$H$483,7,0)</f>
        <v>https://www.ug.dk/viden-og-forretningsservice/placering-af-resultat-og-balancekonti</v>
      </c>
    </row>
    <row r="323" spans="1:10" x14ac:dyDescent="0.3">
      <c r="A323" s="5" t="s">
        <v>297</v>
      </c>
      <c r="B323" s="2" t="s">
        <v>314</v>
      </c>
      <c r="C323" s="6" t="s">
        <v>1</v>
      </c>
      <c r="D323" s="7">
        <v>40343</v>
      </c>
      <c r="E323" s="7">
        <v>2</v>
      </c>
      <c r="F323" s="7"/>
      <c r="G323" s="8" t="s">
        <v>313</v>
      </c>
      <c r="H323" s="8" t="str">
        <f t="shared" si="13"/>
        <v>https://www.ug.dk/administration/projektstyring-med-it-vaerktoej</v>
      </c>
      <c r="I323" t="s">
        <v>1218</v>
      </c>
      <c r="J323" t="str">
        <f>VLOOKUP(B323,'Ark1'!$B$1:$H$483,7,0)</f>
        <v>https://www.ug.dk/administration/projektstyring-med-it-vaerktoej</v>
      </c>
    </row>
    <row r="324" spans="1:10" x14ac:dyDescent="0.3">
      <c r="A324" s="5" t="s">
        <v>297</v>
      </c>
      <c r="B324" s="2" t="s">
        <v>312</v>
      </c>
      <c r="C324" s="6" t="s">
        <v>1</v>
      </c>
      <c r="D324" s="7">
        <v>45967</v>
      </c>
      <c r="E324" s="7">
        <v>2</v>
      </c>
      <c r="F324" s="7"/>
      <c r="G324" s="8" t="s">
        <v>311</v>
      </c>
      <c r="H324" s="8" t="str">
        <f t="shared" si="13"/>
        <v>https://www.ug.dk/viden-og-forretningsservice/registreringsmetoder-ved-virksomhedens-drift</v>
      </c>
      <c r="I324" t="s">
        <v>1219</v>
      </c>
      <c r="J324" t="str">
        <f>VLOOKUP(B324,'Ark1'!$B$1:$H$483,7,0)</f>
        <v>https://www.ug.dk/viden-og-forretningsservice/registreringsmetoder-ved-virksomhedens-drift</v>
      </c>
    </row>
    <row r="325" spans="1:10" x14ac:dyDescent="0.3">
      <c r="A325" s="5" t="s">
        <v>297</v>
      </c>
      <c r="B325" s="2" t="s">
        <v>310</v>
      </c>
      <c r="C325" s="6" t="s">
        <v>13</v>
      </c>
      <c r="D325" s="7"/>
      <c r="E325" s="7">
        <v>30</v>
      </c>
      <c r="F325" s="7"/>
      <c r="G325" s="5" t="s">
        <v>927</v>
      </c>
      <c r="H325" s="5" t="s">
        <v>1367</v>
      </c>
      <c r="I325" t="s">
        <v>1367</v>
      </c>
      <c r="J325">
        <f>VLOOKUP(B325,'Ark1'!$B$1:$H$483,7,0)</f>
        <v>0</v>
      </c>
    </row>
    <row r="326" spans="1:10" x14ac:dyDescent="0.3">
      <c r="A326" s="5" t="s">
        <v>297</v>
      </c>
      <c r="B326" s="2" t="s">
        <v>309</v>
      </c>
      <c r="C326" s="6" t="s">
        <v>1</v>
      </c>
      <c r="D326" s="7">
        <v>40776</v>
      </c>
      <c r="E326" s="7">
        <v>1</v>
      </c>
      <c r="F326" s="7"/>
      <c r="G326" s="8" t="s">
        <v>308</v>
      </c>
      <c r="H326" s="8" t="str">
        <f>HYPERLINK(I326)</f>
        <v>https://www.ug.dk/administration/samarbejde-om-dokumenter</v>
      </c>
      <c r="I326" t="s">
        <v>1220</v>
      </c>
      <c r="J326" t="str">
        <f>VLOOKUP(B326,'Ark1'!$B$1:$H$483,7,0)</f>
        <v>https://www.ug.dk/administration/samarbejde-om-dokumenter</v>
      </c>
    </row>
    <row r="327" spans="1:10" x14ac:dyDescent="0.3">
      <c r="A327" s="5" t="s">
        <v>297</v>
      </c>
      <c r="B327" s="2" t="s">
        <v>307</v>
      </c>
      <c r="C327" s="6" t="s">
        <v>1</v>
      </c>
      <c r="D327" s="7">
        <v>44350</v>
      </c>
      <c r="E327" s="7">
        <v>1</v>
      </c>
      <c r="F327" s="7"/>
      <c r="G327" s="8" t="s">
        <v>306</v>
      </c>
      <c r="H327" s="8" t="str">
        <f>HYPERLINK(I327)</f>
        <v>https://www.ug.dk/voksen-og-efteruddannelser/arbejdsmarkedsuddannelser/faelleskataloget/standardisering-af-virksomhedens-dokumenter</v>
      </c>
      <c r="I327" t="s">
        <v>1221</v>
      </c>
      <c r="J327" t="str">
        <f>VLOOKUP(B327,'Ark1'!$B$1:$H$483,7,0)</f>
        <v>https://www.ug.dk/voksen-og-efteruddannelser/arbejdsmarkedsuddannelser/faelleskataloget/standardisering-af-virksomhedens-dokumenter</v>
      </c>
    </row>
    <row r="328" spans="1:10" x14ac:dyDescent="0.3">
      <c r="A328" s="5" t="s">
        <v>297</v>
      </c>
      <c r="B328" s="2" t="s">
        <v>305</v>
      </c>
      <c r="C328" s="6" t="s">
        <v>1</v>
      </c>
      <c r="D328" s="7">
        <v>49770</v>
      </c>
      <c r="E328" s="7">
        <v>1</v>
      </c>
      <c r="F328" s="7"/>
      <c r="G328" s="8" t="s">
        <v>304</v>
      </c>
      <c r="H328" s="8"/>
      <c r="I328">
        <v>0</v>
      </c>
      <c r="J328">
        <f>VLOOKUP(B328,'Ark1'!$B$1:$H$483,7,0)</f>
        <v>0</v>
      </c>
    </row>
    <row r="329" spans="1:10" x14ac:dyDescent="0.3">
      <c r="A329" s="5" t="s">
        <v>297</v>
      </c>
      <c r="B329" s="2" t="s">
        <v>303</v>
      </c>
      <c r="C329" s="6" t="s">
        <v>1</v>
      </c>
      <c r="D329" s="7">
        <v>49799</v>
      </c>
      <c r="E329" s="7">
        <v>2</v>
      </c>
      <c r="F329" s="7"/>
      <c r="G329" s="8" t="s">
        <v>302</v>
      </c>
      <c r="H329" s="8" t="str">
        <f t="shared" ref="H329:H362" si="14">HYPERLINK(I329)</f>
        <v>https://www.ug.dk/faelleskataloget/udarbejdelse-af-publikationer-i-et-dtp-program</v>
      </c>
      <c r="I329" t="s">
        <v>1222</v>
      </c>
      <c r="J329" t="str">
        <f>VLOOKUP(B329,'Ark1'!$B$1:$H$483,7,0)</f>
        <v>https://www.ug.dk/faelleskataloget/udarbejdelse-af-publikationer-i-et-dtp-program</v>
      </c>
    </row>
    <row r="330" spans="1:10" x14ac:dyDescent="0.3">
      <c r="A330" s="5" t="s">
        <v>297</v>
      </c>
      <c r="B330" s="2" t="s">
        <v>301</v>
      </c>
      <c r="C330" s="6" t="s">
        <v>1</v>
      </c>
      <c r="D330" s="7">
        <v>47379</v>
      </c>
      <c r="E330" s="7">
        <v>2</v>
      </c>
      <c r="F330" s="7"/>
      <c r="G330" s="8" t="s">
        <v>300</v>
      </c>
      <c r="H330" s="8" t="str">
        <f t="shared" si="14"/>
        <v>https://www.ug.dk/viden-og-forretningsservice/udarbejdelse-og-afstemning-af-loensedler-0</v>
      </c>
      <c r="I330" t="s">
        <v>1223</v>
      </c>
      <c r="J330" t="str">
        <f>VLOOKUP(B330,'Ark1'!$B$1:$H$483,7,0)</f>
        <v>https://www.ug.dk/viden-og-forretningsservice/udarbejdelse-og-afstemning-af-loensedler-0</v>
      </c>
    </row>
    <row r="331" spans="1:10" x14ac:dyDescent="0.3">
      <c r="A331" s="5" t="s">
        <v>297</v>
      </c>
      <c r="B331" s="2" t="s">
        <v>299</v>
      </c>
      <c r="C331" s="6" t="s">
        <v>1</v>
      </c>
      <c r="D331" s="7">
        <v>48405</v>
      </c>
      <c r="E331" s="7">
        <v>3</v>
      </c>
      <c r="F331" s="7"/>
      <c r="G331" s="8" t="s">
        <v>298</v>
      </c>
      <c r="H331" s="8" t="str">
        <f t="shared" si="14"/>
        <v>https://www.ug.dk/administration/videreudvikling-af-virksomhedens-website-ii</v>
      </c>
      <c r="I331" t="s">
        <v>1224</v>
      </c>
      <c r="J331" t="str">
        <f>VLOOKUP(B331,'Ark1'!$B$1:$H$483,7,0)</f>
        <v>https://www.ug.dk/administration/videreudvikling-af-virksomhedens-website-ii</v>
      </c>
    </row>
    <row r="332" spans="1:10" x14ac:dyDescent="0.3">
      <c r="A332" s="5" t="s">
        <v>297</v>
      </c>
      <c r="B332" s="2" t="s">
        <v>296</v>
      </c>
      <c r="C332" s="6" t="s">
        <v>7</v>
      </c>
      <c r="D332" s="7">
        <v>37396</v>
      </c>
      <c r="E332" s="7">
        <v>30</v>
      </c>
      <c r="F332" s="7">
        <v>10</v>
      </c>
      <c r="G332" s="8" t="s">
        <v>295</v>
      </c>
      <c r="H332" s="8" t="str">
        <f t="shared" si="14"/>
        <v>https://www.ug.dk/voksen-og-efteruddannelser/akademiuddannelser/oekonomi-og-ressourcestyring/oekonomistyring-i-praksis</v>
      </c>
      <c r="I332" t="s">
        <v>1225</v>
      </c>
      <c r="J332" t="str">
        <f>VLOOKUP(B332,'Ark1'!$B$1:$H$483,7,0)</f>
        <v>https://www.ug.dk/voksen-og-efteruddannelser/akademiuddannelser/oekonomi-og-ressourcestyring/oekonomistyring-i-praksis</v>
      </c>
    </row>
    <row r="333" spans="1:10" x14ac:dyDescent="0.3">
      <c r="A333" s="9" t="s">
        <v>244</v>
      </c>
      <c r="B333" s="10" t="s">
        <v>294</v>
      </c>
      <c r="C333" s="11" t="s">
        <v>1</v>
      </c>
      <c r="D333" s="12">
        <v>42384</v>
      </c>
      <c r="E333" s="12">
        <v>15</v>
      </c>
      <c r="F333" s="12"/>
      <c r="G333" s="8" t="s">
        <v>293</v>
      </c>
      <c r="H333" s="8" t="str">
        <f t="shared" si="14"/>
        <v>https://www.ug.dk/voksen-og-efteruddannelser/arbejdsmarkedsuddannelser/etablering-og-pleje-af-groenne-omraader-og-anlaeg/anlaeg-i-beton-natursten-og-trae</v>
      </c>
      <c r="I333" t="s">
        <v>1226</v>
      </c>
      <c r="J333" t="str">
        <f>VLOOKUP(B333,'Ark1'!$B$1:$H$483,7,0)</f>
        <v>https://www.ug.dk/voksen-og-efteruddannelser/arbejdsmarkedsuddannelser/etablering-og-pleje-af-groenne-omraader-og-anlaeg/anlaeg-i-beton-natursten-og-trae</v>
      </c>
    </row>
    <row r="334" spans="1:10" x14ac:dyDescent="0.3">
      <c r="A334" s="9" t="s">
        <v>244</v>
      </c>
      <c r="B334" s="10" t="s">
        <v>292</v>
      </c>
      <c r="C334" s="11" t="s">
        <v>1</v>
      </c>
      <c r="D334" s="12">
        <v>42307</v>
      </c>
      <c r="E334" s="12">
        <v>15</v>
      </c>
      <c r="F334" s="12"/>
      <c r="G334" s="8" t="s">
        <v>291</v>
      </c>
      <c r="H334" s="8" t="str">
        <f t="shared" si="14"/>
        <v>https://www.ug.dk/voksen-og-efteruddannelser/arbejdsmarkedsuddannelser/etablering-og-pleje-af-groenne-omraader-og-anlaeg/anlaeg-i-betonsten-buede-linjer</v>
      </c>
      <c r="I334" t="s">
        <v>1227</v>
      </c>
      <c r="J334" t="str">
        <f>VLOOKUP(B334,'Ark1'!$B$1:$H$483,7,0)</f>
        <v>https://www.ug.dk/voksen-og-efteruddannelser/arbejdsmarkedsuddannelser/etablering-og-pleje-af-groenne-omraader-og-anlaeg/anlaeg-i-betonsten-buede-linjer</v>
      </c>
    </row>
    <row r="335" spans="1:10" x14ac:dyDescent="0.3">
      <c r="A335" s="9" t="s">
        <v>244</v>
      </c>
      <c r="B335" s="10" t="s">
        <v>290</v>
      </c>
      <c r="C335" s="11" t="s">
        <v>1</v>
      </c>
      <c r="D335" s="12">
        <v>42385</v>
      </c>
      <c r="E335" s="12">
        <v>15</v>
      </c>
      <c r="F335" s="12"/>
      <c r="G335" s="8" t="s">
        <v>289</v>
      </c>
      <c r="H335" s="8" t="str">
        <f t="shared" si="14"/>
        <v>https://www.ug.dk/voksen-og-efteruddannelser/arbejdsmarkedsuddannelser/etablering-og-pleje-af-groenne-omraader-og-anlaeg/anlaeg-i-natursten-trae-og-vand</v>
      </c>
      <c r="I335" t="s">
        <v>1228</v>
      </c>
      <c r="J335" t="str">
        <f>VLOOKUP(B335,'Ark1'!$B$1:$H$483,7,0)</f>
        <v>https://www.ug.dk/voksen-og-efteruddannelser/arbejdsmarkedsuddannelser/etablering-og-pleje-af-groenne-omraader-og-anlaeg/anlaeg-i-natursten-trae-og-vand</v>
      </c>
    </row>
    <row r="336" spans="1:10" x14ac:dyDescent="0.3">
      <c r="A336" s="9" t="s">
        <v>244</v>
      </c>
      <c r="B336" s="10" t="s">
        <v>288</v>
      </c>
      <c r="C336" s="11" t="s">
        <v>1</v>
      </c>
      <c r="D336" s="12">
        <v>44360</v>
      </c>
      <c r="E336" s="12">
        <v>5</v>
      </c>
      <c r="F336" s="12"/>
      <c r="G336" s="8" t="s">
        <v>287</v>
      </c>
      <c r="H336" s="8" t="str">
        <f t="shared" si="14"/>
        <v>https://www.ug.dk/voksen-og-efteruddannelser/arbejdsmarkedsuddannelser/skov-og-naturforvaltning-og-naturformidling/anvendelse-af-motorsav-2</v>
      </c>
      <c r="I336" t="s">
        <v>1229</v>
      </c>
      <c r="J336" t="str">
        <f>VLOOKUP(B336,'Ark1'!$B$1:$H$483,7,0)</f>
        <v>https://www.ug.dk/voksen-og-efteruddannelser/arbejdsmarkedsuddannelser/skov-og-naturforvaltning-og-naturformidling/anvendelse-af-motorsav-2</v>
      </c>
    </row>
    <row r="337" spans="1:10" x14ac:dyDescent="0.3">
      <c r="A337" s="9" t="s">
        <v>244</v>
      </c>
      <c r="B337" s="10" t="s">
        <v>286</v>
      </c>
      <c r="C337" s="11" t="s">
        <v>1</v>
      </c>
      <c r="D337" s="12">
        <v>44364</v>
      </c>
      <c r="E337" s="12">
        <v>5</v>
      </c>
      <c r="F337" s="12"/>
      <c r="G337" s="8" t="s">
        <v>285</v>
      </c>
      <c r="H337" s="8" t="str">
        <f t="shared" si="14"/>
        <v>https://www.ug.dk/voksen-og-efteruddannelser/arbejdsmarkedsuddannelser/skov-og-naturforvaltning-og-naturformidling/anvendelse-af-motorsav-1</v>
      </c>
      <c r="I337" t="s">
        <v>1230</v>
      </c>
      <c r="J337" t="str">
        <f>VLOOKUP(B337,'Ark1'!$B$1:$H$483,7,0)</f>
        <v>https://www.ug.dk/voksen-og-efteruddannelser/arbejdsmarkedsuddannelser/skov-og-naturforvaltning-og-naturformidling/anvendelse-af-motorsav-1</v>
      </c>
    </row>
    <row r="338" spans="1:10" x14ac:dyDescent="0.3">
      <c r="A338" s="9" t="s">
        <v>244</v>
      </c>
      <c r="B338" s="10" t="s">
        <v>284</v>
      </c>
      <c r="C338" s="11" t="s">
        <v>1</v>
      </c>
      <c r="D338" s="12">
        <v>44615</v>
      </c>
      <c r="E338" s="12">
        <v>5</v>
      </c>
      <c r="F338" s="12"/>
      <c r="G338" s="8" t="s">
        <v>283</v>
      </c>
      <c r="H338" s="8" t="str">
        <f t="shared" si="14"/>
        <v>https://www.ug.dk/voksen-og-efteruddannelser/arbejdsmarkedsuddannelser/etablering-og-pleje-af-groenne-omraader-og-anlaeg/anvendelse-af-stauder-i-groenne-anlaeg</v>
      </c>
      <c r="I338" t="s">
        <v>1231</v>
      </c>
      <c r="J338" t="str">
        <f>VLOOKUP(B338,'Ark1'!$B$1:$H$483,7,0)</f>
        <v>https://www.ug.dk/voksen-og-efteruddannelser/arbejdsmarkedsuddannelser/etablering-og-pleje-af-groenne-omraader-og-anlaeg/anvendelse-af-stauder-i-groenne-anlaeg</v>
      </c>
    </row>
    <row r="339" spans="1:10" x14ac:dyDescent="0.3">
      <c r="A339" s="9" t="s">
        <v>244</v>
      </c>
      <c r="B339" s="10" t="s">
        <v>282</v>
      </c>
      <c r="C339" s="11" t="s">
        <v>1</v>
      </c>
      <c r="D339" s="12">
        <v>47690</v>
      </c>
      <c r="E339" s="12">
        <v>20</v>
      </c>
      <c r="F339" s="12"/>
      <c r="G339" s="8" t="s">
        <v>281</v>
      </c>
      <c r="H339" s="8" t="str">
        <f t="shared" si="14"/>
        <v>https://www.ug.dk/voksen-og-efteruddannelser/arbejdsmarkedsuddannelser/etablering-og-pleje-af-groenne-omraader-og-anlaeg/basiskursus-for-anlaegsgartnere</v>
      </c>
      <c r="I339" t="s">
        <v>1232</v>
      </c>
      <c r="J339" t="str">
        <f>VLOOKUP(B339,'Ark1'!$B$1:$H$483,7,0)</f>
        <v>https://www.ug.dk/voksen-og-efteruddannelser/arbejdsmarkedsuddannelser/etablering-og-pleje-af-groenne-omraader-og-anlaeg/basiskursus-for-anlaegsgartnere</v>
      </c>
    </row>
    <row r="340" spans="1:10" x14ac:dyDescent="0.3">
      <c r="A340" s="9" t="s">
        <v>244</v>
      </c>
      <c r="B340" s="10" t="s">
        <v>280</v>
      </c>
      <c r="C340" s="11" t="s">
        <v>1</v>
      </c>
      <c r="D340" s="12">
        <v>49432</v>
      </c>
      <c r="E340" s="12">
        <v>5</v>
      </c>
      <c r="F340" s="12"/>
      <c r="G340" s="8" t="s">
        <v>279</v>
      </c>
      <c r="H340" s="8" t="str">
        <f t="shared" si="14"/>
        <v>https://www.ug.dk/voksen-og-efteruddannelser/arbejdsmarkedsuddannelser/etablering-og-pleje-af-groenne-omraader-og-anlaeg/beskaering-1</v>
      </c>
      <c r="I340" t="s">
        <v>1233</v>
      </c>
      <c r="J340" t="str">
        <f>VLOOKUP(B340,'Ark1'!$B$1:$H$483,7,0)</f>
        <v>https://www.ug.dk/voksen-og-efteruddannelser/arbejdsmarkedsuddannelser/etablering-og-pleje-af-groenne-omraader-og-anlaeg/beskaering-1</v>
      </c>
    </row>
    <row r="341" spans="1:10" x14ac:dyDescent="0.3">
      <c r="A341" s="9" t="s">
        <v>244</v>
      </c>
      <c r="B341" s="10" t="s">
        <v>278</v>
      </c>
      <c r="C341" s="11" t="s">
        <v>1</v>
      </c>
      <c r="D341" s="12">
        <v>48063</v>
      </c>
      <c r="E341" s="12">
        <v>5</v>
      </c>
      <c r="F341" s="12"/>
      <c r="G341" s="8" t="s">
        <v>277</v>
      </c>
      <c r="H341" s="8" t="str">
        <f t="shared" si="14"/>
        <v>https://www.ug.dk/voksen-og-efteruddannelser/arbejdsmarkedsuddannelser/etablering-og-pleje-af-groenne-omraader-og-anlaeg/beskaering-2</v>
      </c>
      <c r="I341" t="s">
        <v>1234</v>
      </c>
      <c r="J341" t="str">
        <f>VLOOKUP(B341,'Ark1'!$B$1:$H$483,7,0)</f>
        <v>https://www.ug.dk/voksen-og-efteruddannelser/arbejdsmarkedsuddannelser/etablering-og-pleje-af-groenne-omraader-og-anlaeg/beskaering-2</v>
      </c>
    </row>
    <row r="342" spans="1:10" ht="15" customHeight="1" x14ac:dyDescent="0.3">
      <c r="A342" s="9" t="s">
        <v>244</v>
      </c>
      <c r="B342" s="10" t="s">
        <v>276</v>
      </c>
      <c r="C342" s="11" t="s">
        <v>1</v>
      </c>
      <c r="D342" s="12">
        <v>42302</v>
      </c>
      <c r="E342" s="12">
        <v>10</v>
      </c>
      <c r="F342" s="12"/>
      <c r="G342" s="8" t="s">
        <v>275</v>
      </c>
      <c r="H342" s="8" t="str">
        <f t="shared" si="14"/>
        <v>https://www.ug.dk/voksen-og-efteruddannelser/arbejdsmarkedsuddannelser/etablering-og-pleje-af-groenne-omraader-og-anlaeg/betjening-og-vedligeholdelse-af-mindre-gartnermask</v>
      </c>
      <c r="I342" t="s">
        <v>1235</v>
      </c>
      <c r="J342" t="str">
        <f>VLOOKUP(B342,'Ark1'!$B$1:$H$483,7,0)</f>
        <v>https://www.ug.dk/voksen-og-efteruddannelser/arbejdsmarkedsuddannelser/etablering-og-pleje-af-groenne-omraader-og-anlaeg/betjening-og-vedligeholdelse-af-mindre-gartnermask</v>
      </c>
    </row>
    <row r="343" spans="1:10" x14ac:dyDescent="0.3">
      <c r="A343" s="9" t="s">
        <v>244</v>
      </c>
      <c r="B343" s="10" t="s">
        <v>274</v>
      </c>
      <c r="C343" s="11" t="s">
        <v>1</v>
      </c>
      <c r="D343" s="12">
        <v>49682</v>
      </c>
      <c r="E343" s="12">
        <v>2</v>
      </c>
      <c r="F343" s="12"/>
      <c r="G343" s="8" t="s">
        <v>273</v>
      </c>
      <c r="H343" s="8" t="str">
        <f t="shared" si="14"/>
        <v>https://www.ug.dk/voksen-og-efteruddannelser/arbejdsmarkedsuddannelser/etablering-og-pleje-af-groenne-omraader-og-anlaeg/biodiversitet-i-anlaegsgartnerfaget</v>
      </c>
      <c r="I343" t="s">
        <v>1236</v>
      </c>
      <c r="J343" t="str">
        <f>VLOOKUP(B343,'Ark1'!$B$1:$H$483,7,0)</f>
        <v>https://www.ug.dk/voksen-og-efteruddannelser/arbejdsmarkedsuddannelser/etablering-og-pleje-af-groenne-omraader-og-anlaeg/biodiversitet-i-anlaegsgartnerfaget</v>
      </c>
    </row>
    <row r="344" spans="1:10" x14ac:dyDescent="0.3">
      <c r="A344" s="9" t="s">
        <v>244</v>
      </c>
      <c r="B344" s="10" t="s">
        <v>272</v>
      </c>
      <c r="C344" s="11" t="s">
        <v>1</v>
      </c>
      <c r="D344" s="12">
        <v>40824</v>
      </c>
      <c r="E344" s="12">
        <v>1</v>
      </c>
      <c r="F344" s="12"/>
      <c r="G344" s="8" t="s">
        <v>271</v>
      </c>
      <c r="H344" s="8" t="str">
        <f t="shared" si="14"/>
        <v>https://www.ug.dk/voksen-og-efteruddannelser/arbejdsmarkedsuddannelser/etablering-og-pleje-af-groenne-omraader-og-anlaeg/brandforanstaltning-ved-ukrudtsbraending</v>
      </c>
      <c r="I344" t="s">
        <v>1237</v>
      </c>
      <c r="J344" t="str">
        <f>VLOOKUP(B344,'Ark1'!$B$1:$H$483,7,0)</f>
        <v>https://www.ug.dk/voksen-og-efteruddannelser/arbejdsmarkedsuddannelser/etablering-og-pleje-af-groenne-omraader-og-anlaeg/brandforanstaltning-ved-ukrudtsbraending</v>
      </c>
    </row>
    <row r="345" spans="1:10" x14ac:dyDescent="0.3">
      <c r="A345" s="9" t="s">
        <v>244</v>
      </c>
      <c r="B345" s="10" t="s">
        <v>270</v>
      </c>
      <c r="C345" s="11" t="s">
        <v>1</v>
      </c>
      <c r="D345" s="12">
        <v>20916</v>
      </c>
      <c r="E345" s="12">
        <v>2</v>
      </c>
      <c r="F345" s="12"/>
      <c r="G345" s="8" t="s">
        <v>269</v>
      </c>
      <c r="H345" s="8" t="str">
        <f t="shared" si="14"/>
        <v>https://www.ug.dk/voksen-og-efteruddannelser/arbejdsmarkedsuddannelser/etablering-og-pleje-af-groenne-omraader-og-anlaeg/etablering-af-biodiverse-anlaeg</v>
      </c>
      <c r="I345" t="s">
        <v>1238</v>
      </c>
      <c r="J345" t="str">
        <f>VLOOKUP(B345,'Ark1'!$B$1:$H$483,7,0)</f>
        <v>https://www.ug.dk/voksen-og-efteruddannelser/arbejdsmarkedsuddannelser/etablering-og-pleje-af-groenne-omraader-og-anlaeg/etablering-af-biodiverse-anlaeg</v>
      </c>
    </row>
    <row r="346" spans="1:10" x14ac:dyDescent="0.3">
      <c r="A346" s="9" t="s">
        <v>244</v>
      </c>
      <c r="B346" s="10" t="s">
        <v>268</v>
      </c>
      <c r="C346" s="11" t="s">
        <v>1</v>
      </c>
      <c r="D346" s="12">
        <v>47803</v>
      </c>
      <c r="E346" s="12">
        <v>15</v>
      </c>
      <c r="F346" s="12"/>
      <c r="G346" s="8" t="s">
        <v>267</v>
      </c>
      <c r="H346" s="8" t="str">
        <f t="shared" si="14"/>
        <v>https://www.ug.dk/voksen-og-efteruddannelser/arbejdsmarkedsuddannelser/etablering-og-pleje-af-groenne-omraader-og-anlaeg/grundlaeggende-anlaegsteknik</v>
      </c>
      <c r="I346" t="s">
        <v>1239</v>
      </c>
      <c r="J346" t="str">
        <f>VLOOKUP(B346,'Ark1'!$B$1:$H$483,7,0)</f>
        <v>https://www.ug.dk/voksen-og-efteruddannelser/arbejdsmarkedsuddannelser/etablering-og-pleje-af-groenne-omraader-og-anlaeg/grundlaeggende-anlaegsteknik</v>
      </c>
    </row>
    <row r="347" spans="1:10" x14ac:dyDescent="0.3">
      <c r="A347" s="9" t="s">
        <v>244</v>
      </c>
      <c r="B347" s="10" t="s">
        <v>266</v>
      </c>
      <c r="C347" s="11" t="s">
        <v>1</v>
      </c>
      <c r="D347" s="12">
        <v>20994</v>
      </c>
      <c r="E347" s="12">
        <v>3</v>
      </c>
      <c r="F347" s="12"/>
      <c r="G347" s="8" t="s">
        <v>265</v>
      </c>
      <c r="H347" s="8" t="str">
        <f t="shared" si="14"/>
        <v>https://www.ug.dk/voksen-og-efteruddannelser/arbejdsmarkedsuddannelser/etablering-og-pleje-af-groenne-omraader-og-anlaeg/groen-omstilling-inden-for-den-groenne-branche</v>
      </c>
      <c r="I347" t="s">
        <v>1240</v>
      </c>
      <c r="J347" t="str">
        <f>VLOOKUP(B347,'Ark1'!$B$1:$H$483,7,0)</f>
        <v>https://www.ug.dk/voksen-og-efteruddannelser/arbejdsmarkedsuddannelser/etablering-og-pleje-af-groenne-omraader-og-anlaeg/groen-omstilling-inden-for-den-groenne-branche</v>
      </c>
    </row>
    <row r="348" spans="1:10" x14ac:dyDescent="0.3">
      <c r="A348" s="9" t="s">
        <v>244</v>
      </c>
      <c r="B348" s="10" t="s">
        <v>264</v>
      </c>
      <c r="C348" s="11" t="s">
        <v>1</v>
      </c>
      <c r="D348" s="12">
        <v>48170</v>
      </c>
      <c r="E348" s="12">
        <v>2</v>
      </c>
      <c r="F348" s="12"/>
      <c r="G348" s="8" t="s">
        <v>263</v>
      </c>
      <c r="H348" s="8" t="str">
        <f t="shared" si="14"/>
        <v>https://www.ug.dk/voksen-og-efteruddannelser/arbejdsmarkedsuddannelser/skov-og-naturforvaltning-og-naturformidling/haand-og-rygsproejtecertifikat</v>
      </c>
      <c r="I348" t="s">
        <v>1241</v>
      </c>
      <c r="J348" t="str">
        <f>VLOOKUP(B348,'Ark1'!$B$1:$H$483,7,0)</f>
        <v>https://www.ug.dk/voksen-og-efteruddannelser/arbejdsmarkedsuddannelser/skov-og-naturforvaltning-og-naturformidling/haand-og-rygsproejtecertifikat</v>
      </c>
    </row>
    <row r="349" spans="1:10" x14ac:dyDescent="0.3">
      <c r="A349" s="9" t="s">
        <v>244</v>
      </c>
      <c r="B349" s="10" t="s">
        <v>262</v>
      </c>
      <c r="C349" s="11" t="s">
        <v>1</v>
      </c>
      <c r="D349" s="12">
        <v>47098</v>
      </c>
      <c r="E349" s="12">
        <v>2</v>
      </c>
      <c r="F349" s="12"/>
      <c r="G349" s="8" t="s">
        <v>261</v>
      </c>
      <c r="H349" s="8" t="str">
        <f t="shared" si="14"/>
        <v>https://www.ug.dk/voksen-og-efteruddannelser/arbejdsmarkedsuddannelser/etablering-og-pleje-af-groenne-omraader-og-anlaeg/kirkegaarde-natur-paa-kirkegaarden</v>
      </c>
      <c r="I349" t="s">
        <v>1242</v>
      </c>
      <c r="J349" t="str">
        <f>VLOOKUP(B349,'Ark1'!$B$1:$H$483,7,0)</f>
        <v>https://www.ug.dk/voksen-og-efteruddannelser/arbejdsmarkedsuddannelser/etablering-og-pleje-af-groenne-omraader-og-anlaeg/kirkegaarde-natur-paa-kirkegaarden</v>
      </c>
    </row>
    <row r="350" spans="1:10" x14ac:dyDescent="0.3">
      <c r="A350" s="9" t="s">
        <v>244</v>
      </c>
      <c r="B350" s="10" t="s">
        <v>260</v>
      </c>
      <c r="C350" s="11" t="s">
        <v>1</v>
      </c>
      <c r="D350" s="12">
        <v>45728</v>
      </c>
      <c r="E350" s="12">
        <v>15</v>
      </c>
      <c r="F350" s="12"/>
      <c r="G350" s="8" t="s">
        <v>259</v>
      </c>
      <c r="H350" s="8" t="str">
        <f t="shared" si="14"/>
        <v>https://www.ug.dk/voksen-og-efteruddannelser/arbejdsmarkedsuddannelser/drift-af-gartneri-havecenter-og-planteskole/planteliv-oekologi-og-miljoelaere</v>
      </c>
      <c r="I350" t="s">
        <v>1243</v>
      </c>
      <c r="J350" t="str">
        <f>VLOOKUP(B350,'Ark1'!$B$1:$H$483,7,0)</f>
        <v>https://www.ug.dk/voksen-og-efteruddannelser/arbejdsmarkedsuddannelser/drift-af-gartneri-havecenter-og-planteskole/planteliv-oekologi-og-miljoelaere</v>
      </c>
    </row>
    <row r="351" spans="1:10" x14ac:dyDescent="0.3">
      <c r="A351" s="9" t="s">
        <v>244</v>
      </c>
      <c r="B351" s="10" t="s">
        <v>258</v>
      </c>
      <c r="C351" s="11" t="s">
        <v>1</v>
      </c>
      <c r="D351" s="12">
        <v>42316</v>
      </c>
      <c r="E351" s="12">
        <v>15</v>
      </c>
      <c r="F351" s="12"/>
      <c r="G351" s="8" t="s">
        <v>257</v>
      </c>
      <c r="H351" s="8" t="str">
        <f t="shared" si="14"/>
        <v>https://www.ug.dk/voksen-og-efteruddannelser/arbejdsmarkedsuddannelser/etablering-og-pleje-af-groenne-omraader-og-anlaeg/plantevaekst-og-etablering-af-groenne-anlaeg</v>
      </c>
      <c r="I351" t="s">
        <v>1244</v>
      </c>
      <c r="J351" t="str">
        <f>VLOOKUP(B351,'Ark1'!$B$1:$H$483,7,0)</f>
        <v>https://www.ug.dk/voksen-og-efteruddannelser/arbejdsmarkedsuddannelser/etablering-og-pleje-af-groenne-omraader-og-anlaeg/plantevaekst-og-etablering-af-groenne-anlaeg</v>
      </c>
    </row>
    <row r="352" spans="1:10" x14ac:dyDescent="0.3">
      <c r="A352" s="9" t="s">
        <v>244</v>
      </c>
      <c r="B352" s="10" t="s">
        <v>256</v>
      </c>
      <c r="C352" s="11" t="s">
        <v>1</v>
      </c>
      <c r="D352" s="12">
        <v>22056</v>
      </c>
      <c r="E352" s="12">
        <v>5</v>
      </c>
      <c r="F352" s="12"/>
      <c r="G352" s="8" t="s">
        <v>255</v>
      </c>
      <c r="H352" s="8" t="str">
        <f t="shared" si="14"/>
        <v>https://www.ug.dk/voksen-og-efteruddannelser/arbejdsmarkedsuddannelser/etablering-og-pleje-af-groenne-omraader-og-anlaeg/plaenegraes-ukrudt-skadevoldere-og-pleje</v>
      </c>
      <c r="I352" t="s">
        <v>1245</v>
      </c>
      <c r="J352" t="str">
        <f>VLOOKUP(B352,'Ark1'!$B$1:$H$483,7,0)</f>
        <v>https://www.ug.dk/voksen-og-efteruddannelser/arbejdsmarkedsuddannelser/etablering-og-pleje-af-groenne-omraader-og-anlaeg/plaenegraes-ukrudt-skadevoldere-og-pleje</v>
      </c>
    </row>
    <row r="353" spans="1:10" x14ac:dyDescent="0.3">
      <c r="A353" s="9" t="s">
        <v>244</v>
      </c>
      <c r="B353" s="10" t="s">
        <v>254</v>
      </c>
      <c r="C353" s="11" t="s">
        <v>1</v>
      </c>
      <c r="D353" s="12">
        <v>22033</v>
      </c>
      <c r="E353" s="12">
        <v>5</v>
      </c>
      <c r="F353" s="12"/>
      <c r="G353" s="8" t="s">
        <v>253</v>
      </c>
      <c r="H353" s="8" t="str">
        <f t="shared" si="14"/>
        <v>https://www.ug.dk/voksen-og-efteruddannelser/arbejdsmarkedsuddannelser/etablering-og-pleje-af-groenne-omraader-og-anlaeg/plaenegraes-vaekstforhold-og-goedning</v>
      </c>
      <c r="I353" t="s">
        <v>1246</v>
      </c>
      <c r="J353" t="str">
        <f>VLOOKUP(B353,'Ark1'!$B$1:$H$483,7,0)</f>
        <v>https://www.ug.dk/voksen-og-efteruddannelser/arbejdsmarkedsuddannelser/etablering-og-pleje-af-groenne-omraader-og-anlaeg/plaenegraes-vaekstforhold-og-goedning</v>
      </c>
    </row>
    <row r="354" spans="1:10" x14ac:dyDescent="0.3">
      <c r="A354" s="9" t="s">
        <v>244</v>
      </c>
      <c r="B354" s="10" t="s">
        <v>252</v>
      </c>
      <c r="C354" s="11" t="s">
        <v>1</v>
      </c>
      <c r="D354" s="12">
        <v>42329</v>
      </c>
      <c r="E354" s="12">
        <v>5</v>
      </c>
      <c r="F354" s="12"/>
      <c r="G354" s="8" t="s">
        <v>251</v>
      </c>
      <c r="H354" s="8" t="str">
        <f t="shared" si="14"/>
        <v>https://www.ug.dk/voksen-og-efteruddannelser/arbejdsmarkedsuddannelser/etablering-og-pleje-af-groenne-omraader-og-anlaeg/traebiologi-traepleje-og-byoekologi</v>
      </c>
      <c r="I354" t="s">
        <v>1247</v>
      </c>
      <c r="J354" t="str">
        <f>VLOOKUP(B354,'Ark1'!$B$1:$H$483,7,0)</f>
        <v>https://www.ug.dk/voksen-og-efteruddannelser/arbejdsmarkedsuddannelser/etablering-og-pleje-af-groenne-omraader-og-anlaeg/traebiologi-traepleje-og-byoekologi</v>
      </c>
    </row>
    <row r="355" spans="1:10" x14ac:dyDescent="0.3">
      <c r="A355" s="9" t="s">
        <v>244</v>
      </c>
      <c r="B355" s="10" t="s">
        <v>250</v>
      </c>
      <c r="C355" s="11" t="s">
        <v>1</v>
      </c>
      <c r="D355" s="12">
        <v>42395</v>
      </c>
      <c r="E355" s="12">
        <v>15</v>
      </c>
      <c r="F355" s="12"/>
      <c r="G355" s="8" t="s">
        <v>249</v>
      </c>
      <c r="H355" s="8" t="str">
        <f t="shared" si="14"/>
        <v>https://www.ug.dk/voksen-og-efteruddannelser/arbejdsmarkedsuddannelser/etablering-og-pleje-af-groenne-omraader-og-anlaeg/traeer-og-buske-om-sommeren</v>
      </c>
      <c r="I355" t="s">
        <v>1248</v>
      </c>
      <c r="J355" t="str">
        <f>VLOOKUP(B355,'Ark1'!$B$1:$H$483,7,0)</f>
        <v>https://www.ug.dk/voksen-og-efteruddannelser/arbejdsmarkedsuddannelser/etablering-og-pleje-af-groenne-omraader-og-anlaeg/traeer-og-buske-om-sommeren</v>
      </c>
    </row>
    <row r="356" spans="1:10" x14ac:dyDescent="0.3">
      <c r="A356" s="9" t="s">
        <v>244</v>
      </c>
      <c r="B356" s="10" t="s">
        <v>248</v>
      </c>
      <c r="C356" s="11" t="s">
        <v>1</v>
      </c>
      <c r="D356" s="12">
        <v>42305</v>
      </c>
      <c r="E356" s="12">
        <v>20</v>
      </c>
      <c r="F356" s="12"/>
      <c r="G356" s="8" t="s">
        <v>247</v>
      </c>
      <c r="H356" s="8" t="str">
        <f t="shared" si="14"/>
        <v>https://www.ug.dk/voksen-og-efteruddannelser/arbejdsmarkedsuddannelser/etablering-og-pleje-af-groenne-omraader-og-anlaeg/traeer-og-buske-om-vinteren-besk-og-plejep</v>
      </c>
      <c r="I356" t="s">
        <v>1249</v>
      </c>
      <c r="J356" t="str">
        <f>VLOOKUP(B356,'Ark1'!$B$1:$H$483,7,0)</f>
        <v>https://www.ug.dk/voksen-og-efteruddannelser/arbejdsmarkedsuddannelser/etablering-og-pleje-af-groenne-omraader-og-anlaeg/traeer-og-buske-om-vinteren-besk-og-plejep</v>
      </c>
    </row>
    <row r="357" spans="1:10" x14ac:dyDescent="0.3">
      <c r="A357" s="9" t="s">
        <v>244</v>
      </c>
      <c r="B357" s="10" t="s">
        <v>246</v>
      </c>
      <c r="C357" s="11" t="s">
        <v>1</v>
      </c>
      <c r="D357" s="12">
        <v>42330</v>
      </c>
      <c r="E357" s="12">
        <v>5</v>
      </c>
      <c r="F357" s="12"/>
      <c r="G357" s="8" t="s">
        <v>245</v>
      </c>
      <c r="H357" s="8" t="str">
        <f t="shared" si="14"/>
        <v>https://www.ug.dk/voksen-og-efteruddannelser/arbejdsmarkedsuddannelser/etablering-og-pleje-af-groenne-omraader-og-anlaeg/traepleje-og-sundhedsforhold</v>
      </c>
      <c r="I357" t="s">
        <v>1250</v>
      </c>
      <c r="J357" t="str">
        <f>VLOOKUP(B357,'Ark1'!$B$1:$H$483,7,0)</f>
        <v>https://www.ug.dk/voksen-og-efteruddannelser/arbejdsmarkedsuddannelser/etablering-og-pleje-af-groenne-omraader-og-anlaeg/traepleje-og-sundhedsforhold</v>
      </c>
    </row>
    <row r="358" spans="1:10" x14ac:dyDescent="0.3">
      <c r="A358" s="9" t="s">
        <v>244</v>
      </c>
      <c r="B358" s="10" t="s">
        <v>243</v>
      </c>
      <c r="C358" s="11" t="s">
        <v>1</v>
      </c>
      <c r="D358" s="12">
        <v>46661</v>
      </c>
      <c r="E358" s="12">
        <v>5</v>
      </c>
      <c r="F358" s="12"/>
      <c r="G358" s="8" t="s">
        <v>242</v>
      </c>
      <c r="H358" s="8" t="str">
        <f t="shared" si="14"/>
        <v>https://www.ug.dk/voksen-og-efteruddannelser/arbejdsmarkedsuddannelser/etablering-og-pleje-af-groenne-omraader-og-anlaeg/ukrudtbekaempelse-uden-kemi</v>
      </c>
      <c r="I358" t="s">
        <v>1251</v>
      </c>
      <c r="J358" t="str">
        <f>VLOOKUP(B358,'Ark1'!$B$1:$H$483,7,0)</f>
        <v>https://www.ug.dk/voksen-og-efteruddannelser/arbejdsmarkedsuddannelser/etablering-og-pleje-af-groenne-omraader-og-anlaeg/ukrudtbekaempelse-uden-kemi</v>
      </c>
    </row>
    <row r="359" spans="1:10" x14ac:dyDescent="0.3">
      <c r="A359" s="5" t="s">
        <v>215</v>
      </c>
      <c r="B359" s="2" t="s">
        <v>241</v>
      </c>
      <c r="C359" s="6" t="s">
        <v>1</v>
      </c>
      <c r="D359" s="7">
        <v>48726</v>
      </c>
      <c r="E359" s="7">
        <v>3</v>
      </c>
      <c r="F359" s="7"/>
      <c r="G359" s="8" t="s">
        <v>240</v>
      </c>
      <c r="H359" s="8" t="str">
        <f t="shared" si="14"/>
        <v>https://www.ug.dk/paedagogisk-arbejde-med-boern-og-unge/arbejdet-med-boern-i-udsatte-positioner</v>
      </c>
      <c r="I359" t="s">
        <v>1252</v>
      </c>
      <c r="J359" t="str">
        <f>VLOOKUP(B359,'Ark1'!$B$1:$H$483,7,0)</f>
        <v>https://www.ug.dk/paedagogisk-arbejde-med-boern-og-unge/arbejdet-med-boern-i-udsatte-positioner</v>
      </c>
    </row>
    <row r="360" spans="1:10" x14ac:dyDescent="0.3">
      <c r="A360" s="5" t="s">
        <v>215</v>
      </c>
      <c r="B360" s="2" t="s">
        <v>239</v>
      </c>
      <c r="C360" s="6" t="s">
        <v>1</v>
      </c>
      <c r="D360" s="7">
        <v>48390</v>
      </c>
      <c r="E360" s="7">
        <v>2</v>
      </c>
      <c r="F360" s="7"/>
      <c r="G360" s="8" t="s">
        <v>238</v>
      </c>
      <c r="H360" s="8" t="str">
        <f t="shared" si="14"/>
        <v>https://www.ug.dk/voksen-og-efteruddannelser/arbejdsmarkedsuddannelser/socialpsykiatri-og-fysiskpsykisk-handicap/arbejdet-med-lavaffektive-metoder-low-arousal</v>
      </c>
      <c r="I360" t="s">
        <v>1253</v>
      </c>
      <c r="J360" t="str">
        <f>VLOOKUP(B360,'Ark1'!$B$1:$H$483,7,0)</f>
        <v>https://www.ug.dk/voksen-og-efteruddannelser/arbejdsmarkedsuddannelser/socialpsykiatri-og-fysiskpsykisk-handicap/arbejdet-med-lavaffektive-metoder-low-arousal</v>
      </c>
    </row>
    <row r="361" spans="1:10" x14ac:dyDescent="0.3">
      <c r="A361" s="5" t="s">
        <v>215</v>
      </c>
      <c r="B361" s="2" t="s">
        <v>237</v>
      </c>
      <c r="C361" s="6" t="s">
        <v>1</v>
      </c>
      <c r="D361" s="7">
        <v>48116</v>
      </c>
      <c r="E361" s="7">
        <v>15</v>
      </c>
      <c r="F361" s="7"/>
      <c r="G361" s="8" t="s">
        <v>236</v>
      </c>
      <c r="H361" s="8" t="str">
        <f t="shared" si="14"/>
        <v>https://www.ug.dk/voksen-og-efteruddannelser/arbejdsmarkedsuddannelser/socialpsykiatri-og-fysiskpsykisk-handicap/arbejdet-som-omsorgsmedhjaelper</v>
      </c>
      <c r="I361" t="s">
        <v>1254</v>
      </c>
      <c r="J361" t="str">
        <f>VLOOKUP(B361,'Ark1'!$B$1:$H$483,7,0)</f>
        <v>https://www.ug.dk/voksen-og-efteruddannelser/arbejdsmarkedsuddannelser/socialpsykiatri-og-fysiskpsykisk-handicap/arbejdet-som-omsorgsmedhjaelper</v>
      </c>
    </row>
    <row r="362" spans="1:10" x14ac:dyDescent="0.3">
      <c r="A362" s="5" t="s">
        <v>215</v>
      </c>
      <c r="B362" s="2" t="s">
        <v>235</v>
      </c>
      <c r="C362" s="6" t="s">
        <v>1</v>
      </c>
      <c r="D362" s="7">
        <v>44489</v>
      </c>
      <c r="E362" s="7">
        <v>1</v>
      </c>
      <c r="F362" s="7"/>
      <c r="G362" s="8" t="s">
        <v>234</v>
      </c>
      <c r="H362" s="8" t="str">
        <f t="shared" si="14"/>
        <v>https://www.ug.dk/anvendelse-af-entreprenoermateriel/betjening-af-minidumpere-og-motorboerer</v>
      </c>
      <c r="I362" t="s">
        <v>1255</v>
      </c>
      <c r="J362" t="str">
        <f>VLOOKUP(B362,'Ark1'!$B$1:$H$483,7,0)</f>
        <v>https://www.ug.dk/anvendelse-af-entreprenoermateriel/betjening-af-minidumpere-og-motorboerer</v>
      </c>
    </row>
    <row r="363" spans="1:10" x14ac:dyDescent="0.3">
      <c r="A363" s="5" t="s">
        <v>215</v>
      </c>
      <c r="B363" s="2" t="s">
        <v>233</v>
      </c>
      <c r="C363" s="6" t="s">
        <v>13</v>
      </c>
      <c r="D363" s="7"/>
      <c r="E363" s="7">
        <v>30</v>
      </c>
      <c r="F363" s="7"/>
      <c r="G363" s="5" t="s">
        <v>927</v>
      </c>
      <c r="H363" s="5" t="s">
        <v>1367</v>
      </c>
      <c r="I363" t="s">
        <v>1367</v>
      </c>
      <c r="J363">
        <f>VLOOKUP(B363,'Ark1'!$B$1:$H$483,7,0)</f>
        <v>0</v>
      </c>
    </row>
    <row r="364" spans="1:10" x14ac:dyDescent="0.3">
      <c r="A364" s="5" t="s">
        <v>215</v>
      </c>
      <c r="B364" s="2" t="s">
        <v>232</v>
      </c>
      <c r="C364" s="6" t="s">
        <v>13</v>
      </c>
      <c r="D364" s="7"/>
      <c r="E364" s="7">
        <v>30</v>
      </c>
      <c r="F364" s="7"/>
      <c r="G364" s="5" t="s">
        <v>927</v>
      </c>
      <c r="H364" s="5" t="s">
        <v>1367</v>
      </c>
      <c r="I364" t="s">
        <v>1367</v>
      </c>
      <c r="J364">
        <f>VLOOKUP(B364,'Ark1'!$B$1:$H$483,7,0)</f>
        <v>0</v>
      </c>
    </row>
    <row r="365" spans="1:10" x14ac:dyDescent="0.3">
      <c r="A365" s="5" t="s">
        <v>215</v>
      </c>
      <c r="B365" s="2" t="s">
        <v>231</v>
      </c>
      <c r="C365" s="6" t="s">
        <v>1</v>
      </c>
      <c r="D365" s="7">
        <v>20932</v>
      </c>
      <c r="E365" s="7">
        <v>3</v>
      </c>
      <c r="F365" s="7"/>
      <c r="G365" s="8" t="s">
        <v>230</v>
      </c>
      <c r="H365" s="8" t="str">
        <f t="shared" ref="H365:H372" si="15">HYPERLINK(I365)</f>
        <v>https://www.ug.dk/paedagogisk-arbejde-med-boern-og-unge/boerneperspektiver-i-det-paedagogiske-laeringsmiljoe</v>
      </c>
      <c r="I365" t="s">
        <v>1256</v>
      </c>
      <c r="J365" t="str">
        <f>VLOOKUP(B365,'Ark1'!$B$1:$H$483,7,0)</f>
        <v>https://www.ug.dk/paedagogisk-arbejde-med-boern-og-unge/boerneperspektiver-i-det-paedagogiske-laeringsmiljoe</v>
      </c>
    </row>
    <row r="366" spans="1:10" x14ac:dyDescent="0.3">
      <c r="A366" s="5" t="s">
        <v>215</v>
      </c>
      <c r="B366" s="2" t="s">
        <v>229</v>
      </c>
      <c r="C366" s="6" t="s">
        <v>1</v>
      </c>
      <c r="D366" s="7">
        <v>48734</v>
      </c>
      <c r="E366" s="7">
        <v>3</v>
      </c>
      <c r="F366" s="7"/>
      <c r="G366" s="8" t="s">
        <v>228</v>
      </c>
      <c r="H366" s="8" t="str">
        <f t="shared" si="15"/>
        <v>https://www.ug.dk/paedagogisk-arbejde-med-boern-og-unge/boerns-motorik-sansning-og-bevaegelse-1</v>
      </c>
      <c r="I366" t="s">
        <v>1257</v>
      </c>
      <c r="J366" t="str">
        <f>VLOOKUP(B366,'Ark1'!$B$1:$H$483,7,0)</f>
        <v>https://www.ug.dk/paedagogisk-arbejde-med-boern-og-unge/boerns-motorik-sansning-og-bevaegelse-1</v>
      </c>
    </row>
    <row r="367" spans="1:10" ht="15" customHeight="1" x14ac:dyDescent="0.3">
      <c r="A367" s="5" t="s">
        <v>215</v>
      </c>
      <c r="B367" s="2" t="s">
        <v>227</v>
      </c>
      <c r="C367" s="6" t="s">
        <v>1</v>
      </c>
      <c r="D367" s="7">
        <v>47981</v>
      </c>
      <c r="E367" s="7">
        <v>3</v>
      </c>
      <c r="F367" s="7"/>
      <c r="G367" s="8" t="s">
        <v>226</v>
      </c>
      <c r="H367" s="8" t="str">
        <f t="shared" si="15"/>
        <v>https://www.ug.dk/voksen-og-efteruddannelser/arbejdsmarkedsuddannelser/socialpsykiatri-og-fysiskpsykisk-handicap/mennesker-med-udviklings-og-adfaerdsforstyrrelser</v>
      </c>
      <c r="I367" t="s">
        <v>1258</v>
      </c>
      <c r="J367" t="str">
        <f>VLOOKUP(B367,'Ark1'!$B$1:$H$483,7,0)</f>
        <v>https://www.ug.dk/voksen-og-efteruddannelser/arbejdsmarkedsuddannelser/socialpsykiatri-og-fysiskpsykisk-handicap/mennesker-med-udviklings-og-adfaerdsforstyrrelser</v>
      </c>
    </row>
    <row r="368" spans="1:10" x14ac:dyDescent="0.3">
      <c r="A368" s="5" t="s">
        <v>215</v>
      </c>
      <c r="B368" s="2" t="s">
        <v>225</v>
      </c>
      <c r="C368" s="6" t="s">
        <v>1</v>
      </c>
      <c r="D368" s="7">
        <v>48670</v>
      </c>
      <c r="E368" s="7">
        <v>3</v>
      </c>
      <c r="F368" s="7"/>
      <c r="G368" s="8" t="s">
        <v>224</v>
      </c>
      <c r="H368" s="8" t="str">
        <f t="shared" si="15"/>
        <v>https://www.ug.dk/voksen-og-efteruddannelser/arbejdsmarkedsuddannelser/socialpsykiatri-og-fysiskpsykisk-handicap/mentalisering-i-omsorgs-og-relationsarbejde</v>
      </c>
      <c r="I368" t="s">
        <v>1259</v>
      </c>
      <c r="J368" t="str">
        <f>VLOOKUP(B368,'Ark1'!$B$1:$H$483,7,0)</f>
        <v>https://www.ug.dk/voksen-og-efteruddannelser/arbejdsmarkedsuddannelser/socialpsykiatri-og-fysiskpsykisk-handicap/mentalisering-i-omsorgs-og-relationsarbejde</v>
      </c>
    </row>
    <row r="369" spans="1:10" ht="15" customHeight="1" x14ac:dyDescent="0.3">
      <c r="A369" s="5" t="s">
        <v>215</v>
      </c>
      <c r="B369" s="2" t="s">
        <v>223</v>
      </c>
      <c r="C369" s="6" t="s">
        <v>1</v>
      </c>
      <c r="D369" s="7">
        <v>44859</v>
      </c>
      <c r="E369" s="7">
        <v>3</v>
      </c>
      <c r="F369" s="7"/>
      <c r="G369" s="8" t="s">
        <v>222</v>
      </c>
      <c r="H369" s="8" t="str">
        <f t="shared" si="15"/>
        <v>https://www.ug.dk/paedagogisk-arbejde-med-boern-og-unge/neuropaedagogik-som-redskab-i-paedagogisk-arbejde</v>
      </c>
      <c r="I369" t="s">
        <v>1260</v>
      </c>
      <c r="J369" t="str">
        <f>VLOOKUP(B369,'Ark1'!$B$1:$H$483,7,0)</f>
        <v>https://www.ug.dk/paedagogisk-arbejde-med-boern-og-unge/neuropaedagogik-som-redskab-i-paedagogisk-arbejde</v>
      </c>
    </row>
    <row r="370" spans="1:10" x14ac:dyDescent="0.3">
      <c r="A370" s="5" t="s">
        <v>215</v>
      </c>
      <c r="B370" s="2" t="s">
        <v>221</v>
      </c>
      <c r="C370" s="6" t="s">
        <v>1</v>
      </c>
      <c r="D370" s="7">
        <v>49491</v>
      </c>
      <c r="E370" s="7">
        <v>0.5</v>
      </c>
      <c r="F370" s="7"/>
      <c r="G370" s="8" t="s">
        <v>220</v>
      </c>
      <c r="H370" s="8" t="str">
        <f t="shared" si="15"/>
        <v>https://www.ug.dk/voksen-og-efteruddannelser/arbejdsmarkedsuddannelser/skov-og-naturforvaltning-og-naturformidling/opfoelgningskursus-haand-og-rygsproejtecertifikat</v>
      </c>
      <c r="I370" t="s">
        <v>1261</v>
      </c>
      <c r="J370" t="str">
        <f>VLOOKUP(B370,'Ark1'!$B$1:$H$483,7,0)</f>
        <v>https://www.ug.dk/voksen-og-efteruddannelser/arbejdsmarkedsuddannelser/skov-og-naturforvaltning-og-naturformidling/opfoelgningskursus-haand-og-rygsproejtecertifikat</v>
      </c>
    </row>
    <row r="371" spans="1:10" x14ac:dyDescent="0.3">
      <c r="A371" s="5" t="s">
        <v>215</v>
      </c>
      <c r="B371" s="2" t="s">
        <v>219</v>
      </c>
      <c r="C371" s="6" t="s">
        <v>1</v>
      </c>
      <c r="D371" s="7">
        <v>48142</v>
      </c>
      <c r="E371" s="7">
        <v>1</v>
      </c>
      <c r="F371" s="7"/>
      <c r="G371" s="8" t="s">
        <v>218</v>
      </c>
      <c r="H371" s="8" t="str">
        <f t="shared" si="15"/>
        <v>https://www.ug.dk/voksen-og-efteruddannelser/arbejdsmarkedsuddannelser/etablering-og-pleje-af-groenne-omraader-og-anlaeg/opfoelgningskursus-sproejtecertifikat-anlaegsgartner</v>
      </c>
      <c r="I371" t="s">
        <v>1262</v>
      </c>
      <c r="J371" t="str">
        <f>VLOOKUP(B371,'Ark1'!$B$1:$H$483,7,0)</f>
        <v>https://www.ug.dk/voksen-og-efteruddannelser/arbejdsmarkedsuddannelser/etablering-og-pleje-af-groenne-omraader-og-anlaeg/opfoelgningskursus-sproejtecertifikat-anlaegsgartner</v>
      </c>
    </row>
    <row r="372" spans="1:10" x14ac:dyDescent="0.3">
      <c r="A372" s="5" t="s">
        <v>215</v>
      </c>
      <c r="B372" s="2" t="s">
        <v>217</v>
      </c>
      <c r="C372" s="6" t="s">
        <v>1</v>
      </c>
      <c r="D372" s="7">
        <v>49777</v>
      </c>
      <c r="E372" s="7">
        <v>15</v>
      </c>
      <c r="F372" s="7"/>
      <c r="G372" s="8" t="s">
        <v>216</v>
      </c>
      <c r="H372" s="8" t="str">
        <f t="shared" si="15"/>
        <v>https://www.ug.dk/paedagogisk-arbejde-med-boern-og-unge/paedagogmedhjaelper-i-dagtilbud</v>
      </c>
      <c r="I372" t="s">
        <v>1263</v>
      </c>
      <c r="J372" t="str">
        <f>VLOOKUP(B372,'Ark1'!$B$1:$H$483,7,0)</f>
        <v>https://www.ug.dk/paedagogisk-arbejde-med-boern-og-unge/paedagogmedhjaelper-i-dagtilbud</v>
      </c>
    </row>
    <row r="373" spans="1:10" x14ac:dyDescent="0.3">
      <c r="A373" s="5" t="s">
        <v>215</v>
      </c>
      <c r="B373" s="2" t="s">
        <v>214</v>
      </c>
      <c r="C373" s="6" t="s">
        <v>13</v>
      </c>
      <c r="D373" s="7"/>
      <c r="E373" s="7">
        <v>30</v>
      </c>
      <c r="F373" s="7"/>
      <c r="G373" s="5" t="s">
        <v>927</v>
      </c>
      <c r="H373" s="5" t="s">
        <v>1367</v>
      </c>
      <c r="I373" t="s">
        <v>1367</v>
      </c>
      <c r="J373">
        <f>VLOOKUP(B373,'Ark1'!$B$1:$H$483,7,0)</f>
        <v>0</v>
      </c>
    </row>
    <row r="374" spans="1:10" x14ac:dyDescent="0.3">
      <c r="A374" s="9" t="s">
        <v>199</v>
      </c>
      <c r="B374" s="10" t="s">
        <v>213</v>
      </c>
      <c r="C374" s="11" t="s">
        <v>1</v>
      </c>
      <c r="D374" s="12">
        <v>49326</v>
      </c>
      <c r="E374" s="12">
        <v>10</v>
      </c>
      <c r="F374" s="12"/>
      <c r="G374" s="8" t="s">
        <v>212</v>
      </c>
      <c r="H374" s="8" t="str">
        <f t="shared" ref="H374:H381" si="16">HYPERLINK(I374)</f>
        <v>https://www.ug.dk/voksen-og-efteruddannelser/arbejdsmarkedsuddannelser/rengoeringsservice/daglig-erhvervsrengoering</v>
      </c>
      <c r="I374" t="s">
        <v>1264</v>
      </c>
      <c r="J374" t="str">
        <f>VLOOKUP(B374,'Ark1'!$B$1:$H$483,7,0)</f>
        <v>https://www.ug.dk/voksen-og-efteruddannelser/arbejdsmarkedsuddannelser/rengoeringsservice/daglig-erhvervsrengoering</v>
      </c>
    </row>
    <row r="375" spans="1:10" x14ac:dyDescent="0.3">
      <c r="A375" s="9" t="s">
        <v>199</v>
      </c>
      <c r="B375" s="10" t="s">
        <v>211</v>
      </c>
      <c r="C375" s="11" t="s">
        <v>1</v>
      </c>
      <c r="D375" s="12">
        <v>49367</v>
      </c>
      <c r="E375" s="12">
        <v>2</v>
      </c>
      <c r="F375" s="12"/>
      <c r="G375" s="8" t="s">
        <v>210</v>
      </c>
      <c r="H375" s="8" t="str">
        <f t="shared" si="16"/>
        <v>https://www.ug.dk/voksen-og-efteruddannelser/arbejdsmarkedsuddannelser/rengoeringsservice/ergonomi-ved-rengoeringsarbejdet</v>
      </c>
      <c r="I375" t="s">
        <v>1265</v>
      </c>
      <c r="J375" t="str">
        <f>VLOOKUP(B375,'Ark1'!$B$1:$H$483,7,0)</f>
        <v>https://www.ug.dk/voksen-og-efteruddannelser/arbejdsmarkedsuddannelser/rengoeringsservice/ergonomi-ved-rengoeringsarbejdet</v>
      </c>
    </row>
    <row r="376" spans="1:10" x14ac:dyDescent="0.3">
      <c r="A376" s="9" t="s">
        <v>199</v>
      </c>
      <c r="B376" s="10" t="s">
        <v>209</v>
      </c>
      <c r="C376" s="11" t="s">
        <v>1</v>
      </c>
      <c r="D376" s="12">
        <v>49349</v>
      </c>
      <c r="E376" s="12">
        <v>1</v>
      </c>
      <c r="F376" s="12"/>
      <c r="G376" s="8" t="s">
        <v>208</v>
      </c>
      <c r="H376" s="8" t="str">
        <f t="shared" si="16"/>
        <v>https://www.ug.dk/voksen-og-efteruddannelser/arbejdsmarkedsuddannelser/rengoeringsservice/grundlaeggende-rengoeringshygiejne</v>
      </c>
      <c r="I376" t="s">
        <v>1266</v>
      </c>
      <c r="J376" t="str">
        <f>VLOOKUP(B376,'Ark1'!$B$1:$H$483,7,0)</f>
        <v>https://www.ug.dk/voksen-og-efteruddannelser/arbejdsmarkedsuddannelser/rengoeringsservice/grundlaeggende-rengoeringshygiejne</v>
      </c>
    </row>
    <row r="377" spans="1:10" x14ac:dyDescent="0.3">
      <c r="A377" s="9" t="s">
        <v>199</v>
      </c>
      <c r="B377" s="10" t="s">
        <v>207</v>
      </c>
      <c r="C377" s="11" t="s">
        <v>1</v>
      </c>
      <c r="D377" s="12">
        <v>49389</v>
      </c>
      <c r="E377" s="12">
        <v>2</v>
      </c>
      <c r="F377" s="12"/>
      <c r="G377" s="8" t="s">
        <v>206</v>
      </c>
      <c r="H377" s="8" t="str">
        <f t="shared" si="16"/>
        <v>https://www.ug.dk/voksen-og-efteruddannelser/arbejdsmarkedsuddannelser/rengoeringsservice/optimering-af-rengoeringsmetoder-og-arbejdsgange</v>
      </c>
      <c r="I377" t="s">
        <v>1267</v>
      </c>
      <c r="J377" t="str">
        <f>VLOOKUP(B377,'Ark1'!$B$1:$H$483,7,0)</f>
        <v>https://www.ug.dk/voksen-og-efteruddannelser/arbejdsmarkedsuddannelser/rengoeringsservice/optimering-af-rengoeringsmetoder-og-arbejdsgange</v>
      </c>
    </row>
    <row r="378" spans="1:10" x14ac:dyDescent="0.3">
      <c r="A378" s="9" t="s">
        <v>199</v>
      </c>
      <c r="B378" s="10" t="s">
        <v>205</v>
      </c>
      <c r="C378" s="11" t="s">
        <v>1</v>
      </c>
      <c r="D378" s="12">
        <v>49355</v>
      </c>
      <c r="E378" s="12">
        <v>2</v>
      </c>
      <c r="F378" s="12"/>
      <c r="G378" s="8" t="s">
        <v>204</v>
      </c>
      <c r="H378" s="8" t="str">
        <f t="shared" si="16"/>
        <v>https://www.ug.dk/voksen-og-efteruddannelser/arbejdsmarkedsuddannelser/rengoeringsservice/personlig-planlaegning-af-rengoeringsarbejdet</v>
      </c>
      <c r="I378" t="s">
        <v>1268</v>
      </c>
      <c r="J378" t="str">
        <f>VLOOKUP(B378,'Ark1'!$B$1:$H$483,7,0)</f>
        <v>https://www.ug.dk/voksen-og-efteruddannelser/arbejdsmarkedsuddannelser/rengoeringsservice/personlig-planlaegning-af-rengoeringsarbejdet</v>
      </c>
    </row>
    <row r="379" spans="1:10" x14ac:dyDescent="0.3">
      <c r="A379" s="9" t="s">
        <v>199</v>
      </c>
      <c r="B379" s="10" t="s">
        <v>203</v>
      </c>
      <c r="C379" s="11" t="s">
        <v>1</v>
      </c>
      <c r="D379" s="12">
        <v>49392</v>
      </c>
      <c r="E379" s="12">
        <v>2</v>
      </c>
      <c r="F379" s="12"/>
      <c r="G379" s="8" t="s">
        <v>202</v>
      </c>
      <c r="H379" s="8" t="str">
        <f t="shared" si="16"/>
        <v>https://www.ug.dk/voksen-og-efteruddannelser/arbejdsmarkedsuddannelser/rengoeringsservice/rengoering-i-foedevarevirksomheder</v>
      </c>
      <c r="I379" t="s">
        <v>1269</v>
      </c>
      <c r="J379" t="str">
        <f>VLOOKUP(B379,'Ark1'!$B$1:$H$483,7,0)</f>
        <v>https://www.ug.dk/voksen-og-efteruddannelser/arbejdsmarkedsuddannelser/rengoeringsservice/rengoering-i-foedevarevirksomheder</v>
      </c>
    </row>
    <row r="380" spans="1:10" x14ac:dyDescent="0.3">
      <c r="A380" s="9" t="s">
        <v>199</v>
      </c>
      <c r="B380" s="10" t="s">
        <v>201</v>
      </c>
      <c r="C380" s="11" t="s">
        <v>1</v>
      </c>
      <c r="D380" s="12">
        <v>49352</v>
      </c>
      <c r="E380" s="12">
        <v>4</v>
      </c>
      <c r="F380" s="12"/>
      <c r="G380" s="8" t="s">
        <v>200</v>
      </c>
      <c r="H380" s="8" t="str">
        <f t="shared" si="16"/>
        <v>https://www.ug.dk/voksen-og-efteruddannelser/arbejdsmarkedsuddannelser/rengoeringsservice/rengoeringsudstyr-og-metoder</v>
      </c>
      <c r="I380" t="s">
        <v>1270</v>
      </c>
      <c r="J380" t="str">
        <f>VLOOKUP(B380,'Ark1'!$B$1:$H$483,7,0)</f>
        <v>https://www.ug.dk/voksen-og-efteruddannelser/arbejdsmarkedsuddannelser/rengoeringsservice/rengoeringsudstyr-og-metoder</v>
      </c>
    </row>
    <row r="381" spans="1:10" x14ac:dyDescent="0.3">
      <c r="A381" s="9" t="s">
        <v>199</v>
      </c>
      <c r="B381" s="10" t="s">
        <v>198</v>
      </c>
      <c r="C381" s="11" t="s">
        <v>1</v>
      </c>
      <c r="D381" s="12">
        <v>49368</v>
      </c>
      <c r="E381" s="12">
        <v>2</v>
      </c>
      <c r="F381" s="12"/>
      <c r="G381" s="8" t="s">
        <v>197</v>
      </c>
      <c r="H381" s="8" t="str">
        <f t="shared" si="16"/>
        <v>https://www.ug.dk/voksen-og-efteruddannelser/arbejdsmarkedsuddannelser/rengoeringsservice/service-i-rengoeringsarbejdet</v>
      </c>
      <c r="I381" t="s">
        <v>1271</v>
      </c>
      <c r="J381" t="str">
        <f>VLOOKUP(B381,'Ark1'!$B$1:$H$483,7,0)</f>
        <v>https://www.ug.dk/voksen-og-efteruddannelser/arbejdsmarkedsuddannelser/rengoeringsservice/service-i-rengoeringsarbejdet</v>
      </c>
    </row>
    <row r="382" spans="1:10" x14ac:dyDescent="0.3">
      <c r="A382" s="5" t="s">
        <v>147</v>
      </c>
      <c r="B382" s="2" t="s">
        <v>196</v>
      </c>
      <c r="C382" s="6" t="s">
        <v>13</v>
      </c>
      <c r="D382" s="7"/>
      <c r="E382" s="7">
        <v>5</v>
      </c>
      <c r="F382" s="7"/>
      <c r="G382" s="5" t="s">
        <v>927</v>
      </c>
      <c r="H382" s="5" t="s">
        <v>1367</v>
      </c>
      <c r="I382" t="s">
        <v>1367</v>
      </c>
      <c r="J382">
        <f>VLOOKUP(B382,'Ark1'!$B$1:$H$483,7,0)</f>
        <v>0</v>
      </c>
    </row>
    <row r="383" spans="1:10" x14ac:dyDescent="0.3">
      <c r="A383" s="5" t="s">
        <v>147</v>
      </c>
      <c r="B383" s="2" t="s">
        <v>195</v>
      </c>
      <c r="C383" s="6" t="s">
        <v>13</v>
      </c>
      <c r="D383" s="7"/>
      <c r="E383" s="7">
        <v>5</v>
      </c>
      <c r="F383" s="7"/>
      <c r="G383" s="5" t="s">
        <v>927</v>
      </c>
      <c r="H383" s="5" t="s">
        <v>1367</v>
      </c>
      <c r="I383" t="s">
        <v>1367</v>
      </c>
      <c r="J383">
        <f>VLOOKUP(B383,'Ark1'!$B$1:$H$483,7,0)</f>
        <v>0</v>
      </c>
    </row>
    <row r="384" spans="1:10" x14ac:dyDescent="0.3">
      <c r="A384" s="5" t="s">
        <v>147</v>
      </c>
      <c r="B384" s="2" t="s">
        <v>194</v>
      </c>
      <c r="C384" s="6" t="s">
        <v>1</v>
      </c>
      <c r="D384" s="7">
        <v>44373</v>
      </c>
      <c r="E384" s="7">
        <v>2</v>
      </c>
      <c r="F384" s="7"/>
      <c r="G384" s="8" t="s">
        <v>193</v>
      </c>
      <c r="H384" s="8" t="str">
        <f>HYPERLINK(I384)</f>
        <v>https://www.ug.dk/faelleskataloget/anvendelse-af-praesentationsprogrammer</v>
      </c>
      <c r="I384" t="s">
        <v>1272</v>
      </c>
      <c r="J384" t="str">
        <f>VLOOKUP(B384,'Ark1'!$B$1:$H$483,7,0)</f>
        <v>https://www.ug.dk/faelleskataloget/anvendelse-af-praesentationsprogrammer</v>
      </c>
    </row>
    <row r="385" spans="1:10" x14ac:dyDescent="0.3">
      <c r="A385" s="5" t="s">
        <v>147</v>
      </c>
      <c r="B385" s="2" t="s">
        <v>192</v>
      </c>
      <c r="C385" s="6" t="s">
        <v>13</v>
      </c>
      <c r="D385" s="7"/>
      <c r="E385" s="7">
        <v>2</v>
      </c>
      <c r="F385" s="7"/>
      <c r="G385" s="5" t="s">
        <v>927</v>
      </c>
      <c r="H385" s="5" t="s">
        <v>1367</v>
      </c>
      <c r="I385" t="s">
        <v>1367</v>
      </c>
      <c r="J385">
        <f>VLOOKUP(B385,'Ark1'!$B$1:$H$483,7,0)</f>
        <v>0</v>
      </c>
    </row>
    <row r="386" spans="1:10" x14ac:dyDescent="0.3">
      <c r="A386" s="5" t="s">
        <v>147</v>
      </c>
      <c r="B386" s="2" t="s">
        <v>191</v>
      </c>
      <c r="C386" s="6" t="s">
        <v>13</v>
      </c>
      <c r="D386" s="7"/>
      <c r="E386" s="7">
        <v>2</v>
      </c>
      <c r="F386" s="7"/>
      <c r="G386" s="5" t="s">
        <v>927</v>
      </c>
      <c r="H386" s="5" t="s">
        <v>1367</v>
      </c>
      <c r="I386" t="s">
        <v>1367</v>
      </c>
      <c r="J386">
        <f>VLOOKUP(B386,'Ark1'!$B$1:$H$483,7,0)</f>
        <v>0</v>
      </c>
    </row>
    <row r="387" spans="1:10" x14ac:dyDescent="0.3">
      <c r="A387" s="5" t="s">
        <v>147</v>
      </c>
      <c r="B387" s="2" t="s">
        <v>190</v>
      </c>
      <c r="C387" s="6" t="s">
        <v>1</v>
      </c>
      <c r="D387" s="7">
        <v>49683</v>
      </c>
      <c r="E387" s="7">
        <v>2</v>
      </c>
      <c r="F387" s="7"/>
      <c r="G387" s="8" t="s">
        <v>189</v>
      </c>
      <c r="H387" s="8" t="str">
        <f>HYPERLINK(I387)</f>
        <v>https://www.ug.dk/voksen-og-efteruddannelser/arbejdsmarkedsuddannelser/handel-og-logistik/baeredygtigt-indkoeb</v>
      </c>
      <c r="I387" t="s">
        <v>1273</v>
      </c>
      <c r="J387" t="str">
        <f>VLOOKUP(B387,'Ark1'!$B$1:$H$483,7,0)</f>
        <v>https://www.ug.dk/voksen-og-efteruddannelser/arbejdsmarkedsuddannelser/handel-og-logistik/baeredygtigt-indkoeb</v>
      </c>
    </row>
    <row r="388" spans="1:10" x14ac:dyDescent="0.3">
      <c r="A388" s="5" t="s">
        <v>147</v>
      </c>
      <c r="B388" s="2" t="s">
        <v>188</v>
      </c>
      <c r="C388" s="6" t="s">
        <v>187</v>
      </c>
      <c r="D388" s="7">
        <v>39348</v>
      </c>
      <c r="E388" s="7">
        <v>15</v>
      </c>
      <c r="F388" s="7">
        <v>5</v>
      </c>
      <c r="G388" s="8" t="s">
        <v>186</v>
      </c>
      <c r="H388" s="5" t="s">
        <v>1367</v>
      </c>
      <c r="I388" t="s">
        <v>1274</v>
      </c>
      <c r="J388" t="str">
        <f>VLOOKUP(B388,'Ark1'!$B$1:$H$483,7,0)</f>
        <v>https://www.ug.dk/voksen-og-efteruddannelser/diplomuddannelser/merkantil-diplomuddannelse/digital-forretningsforstaaelse</v>
      </c>
    </row>
    <row r="389" spans="1:10" x14ac:dyDescent="0.3">
      <c r="A389" s="5" t="s">
        <v>147</v>
      </c>
      <c r="B389" s="2" t="s">
        <v>185</v>
      </c>
      <c r="C389" s="6" t="s">
        <v>13</v>
      </c>
      <c r="D389" s="7"/>
      <c r="E389" s="7">
        <v>15</v>
      </c>
      <c r="F389" s="7"/>
      <c r="G389" s="5" t="s">
        <v>927</v>
      </c>
      <c r="H389" s="5" t="s">
        <v>1367</v>
      </c>
      <c r="I389" t="s">
        <v>1367</v>
      </c>
      <c r="J389">
        <f>VLOOKUP(B389,'Ark1'!$B$1:$H$483,7,0)</f>
        <v>0</v>
      </c>
    </row>
    <row r="390" spans="1:10" x14ac:dyDescent="0.3">
      <c r="A390" s="5" t="s">
        <v>147</v>
      </c>
      <c r="B390" s="2" t="s">
        <v>184</v>
      </c>
      <c r="C390" s="6" t="s">
        <v>7</v>
      </c>
      <c r="D390" s="7">
        <v>37607</v>
      </c>
      <c r="E390" s="7">
        <v>30</v>
      </c>
      <c r="F390" s="7">
        <v>10</v>
      </c>
      <c r="G390" s="8" t="s">
        <v>183</v>
      </c>
      <c r="H390" s="8" t="str">
        <f>HYPERLINK(I390)</f>
        <v>https://www.ug.dk/voksen-og-efteruddannelser/akademiuddannelser/salg-og-markedsfoering/digital-markedsfoering</v>
      </c>
      <c r="I390" t="s">
        <v>1275</v>
      </c>
      <c r="J390" t="str">
        <f>VLOOKUP(B390,'Ark1'!$B$1:$H$483,7,0)</f>
        <v>https://www.ug.dk/voksen-og-efteruddannelser/akademiuddannelser/salg-og-markedsfoering/digital-markedsfoering</v>
      </c>
    </row>
    <row r="391" spans="1:10" ht="28.8" x14ac:dyDescent="0.3">
      <c r="A391" s="5" t="s">
        <v>147</v>
      </c>
      <c r="B391" s="2" t="s">
        <v>182</v>
      </c>
      <c r="C391" s="6" t="s">
        <v>13</v>
      </c>
      <c r="D391" s="7"/>
      <c r="E391" s="7">
        <v>30</v>
      </c>
      <c r="F391" s="7"/>
      <c r="G391" s="5" t="s">
        <v>927</v>
      </c>
      <c r="H391" s="5" t="s">
        <v>1367</v>
      </c>
      <c r="I391" t="s">
        <v>1367</v>
      </c>
      <c r="J391">
        <f>VLOOKUP(B391,'Ark1'!$B$1:$H$483,7,0)</f>
        <v>0</v>
      </c>
    </row>
    <row r="392" spans="1:10" x14ac:dyDescent="0.3">
      <c r="A392" s="5" t="s">
        <v>147</v>
      </c>
      <c r="B392" s="2" t="s">
        <v>181</v>
      </c>
      <c r="C392" s="6" t="s">
        <v>7</v>
      </c>
      <c r="D392" s="7">
        <v>37608</v>
      </c>
      <c r="E392" s="7">
        <v>30</v>
      </c>
      <c r="F392" s="7">
        <v>10</v>
      </c>
      <c r="G392" s="8" t="s">
        <v>180</v>
      </c>
      <c r="H392" s="8" t="str">
        <f>HYPERLINK(I392)</f>
        <v>https://www.ug.dk/voksen-og-efteruddannelser/akademiuddannelser/salg-og-markedsfoering/e-handel</v>
      </c>
      <c r="I392" t="s">
        <v>1276</v>
      </c>
      <c r="J392" t="str">
        <f>VLOOKUP(B392,'Ark1'!$B$1:$H$483,7,0)</f>
        <v>https://www.ug.dk/voksen-og-efteruddannelser/akademiuddannelser/salg-og-markedsfoering/e-handel</v>
      </c>
    </row>
    <row r="393" spans="1:10" x14ac:dyDescent="0.3">
      <c r="A393" s="5" t="s">
        <v>147</v>
      </c>
      <c r="B393" s="2" t="s">
        <v>179</v>
      </c>
      <c r="C393" s="6" t="s">
        <v>13</v>
      </c>
      <c r="D393" s="7"/>
      <c r="E393" s="7">
        <v>30</v>
      </c>
      <c r="F393" s="7"/>
      <c r="G393" s="5" t="s">
        <v>927</v>
      </c>
      <c r="H393" s="5" t="s">
        <v>1367</v>
      </c>
      <c r="I393" t="s">
        <v>1367</v>
      </c>
      <c r="J393">
        <f>VLOOKUP(B393,'Ark1'!$B$1:$H$483,7,0)</f>
        <v>0</v>
      </c>
    </row>
    <row r="394" spans="1:10" x14ac:dyDescent="0.3">
      <c r="A394" s="5" t="s">
        <v>147</v>
      </c>
      <c r="B394" s="2" t="s">
        <v>178</v>
      </c>
      <c r="C394" s="6" t="s">
        <v>7</v>
      </c>
      <c r="D394" s="7">
        <v>20512</v>
      </c>
      <c r="E394" s="7">
        <v>15</v>
      </c>
      <c r="F394" s="7">
        <v>5</v>
      </c>
      <c r="G394" s="8" t="s">
        <v>177</v>
      </c>
      <c r="H394" s="8" t="str">
        <f>HYPERLINK(I394)</f>
        <v>https://www.ug.dk/voksen-og-efteruddannelser/akademiuddannelser/baeredygtighed-og-groen-omstilling/esg-rapportering</v>
      </c>
      <c r="I394" t="s">
        <v>1277</v>
      </c>
      <c r="J394" t="str">
        <f>VLOOKUP(B394,'Ark1'!$B$1:$H$483,7,0)</f>
        <v>https://www.ug.dk/voksen-og-efteruddannelser/akademiuddannelser/baeredygtighed-og-groen-omstilling/esg-rapportering</v>
      </c>
    </row>
    <row r="395" spans="1:10" x14ac:dyDescent="0.3">
      <c r="A395" s="5" t="s">
        <v>147</v>
      </c>
      <c r="B395" s="2" t="s">
        <v>176</v>
      </c>
      <c r="C395" s="6" t="s">
        <v>7</v>
      </c>
      <c r="D395" s="7">
        <v>20510</v>
      </c>
      <c r="E395" s="7">
        <v>30</v>
      </c>
      <c r="F395" s="7">
        <v>10</v>
      </c>
      <c r="G395" s="8" t="s">
        <v>175</v>
      </c>
      <c r="H395" s="8" t="str">
        <f>HYPERLINK(I395)</f>
        <v>https://www.ug.dk/voksen-og-efteruddannelser/akademiuddannelser/baeredygtighed-og-groen-omstilling/groen-omstilling-i-praksis</v>
      </c>
      <c r="I395" t="s">
        <v>1278</v>
      </c>
      <c r="J395" t="str">
        <f>VLOOKUP(B395,'Ark1'!$B$1:$H$483,7,0)</f>
        <v>https://www.ug.dk/voksen-og-efteruddannelser/akademiuddannelser/baeredygtighed-og-groen-omstilling/groen-omstilling-i-praksis</v>
      </c>
    </row>
    <row r="396" spans="1:10" x14ac:dyDescent="0.3">
      <c r="A396" s="5" t="s">
        <v>147</v>
      </c>
      <c r="B396" s="2" t="s">
        <v>174</v>
      </c>
      <c r="C396" s="6" t="s">
        <v>13</v>
      </c>
      <c r="D396" s="7"/>
      <c r="E396" s="7">
        <v>30</v>
      </c>
      <c r="F396" s="7"/>
      <c r="G396" s="5" t="s">
        <v>927</v>
      </c>
      <c r="H396" s="5" t="s">
        <v>1367</v>
      </c>
      <c r="I396" t="s">
        <v>1367</v>
      </c>
      <c r="J396">
        <f>VLOOKUP(B396,'Ark1'!$B$1:$H$483,7,0)</f>
        <v>0</v>
      </c>
    </row>
    <row r="397" spans="1:10" x14ac:dyDescent="0.3">
      <c r="A397" s="5" t="s">
        <v>147</v>
      </c>
      <c r="B397" s="2" t="s">
        <v>173</v>
      </c>
      <c r="C397" s="6" t="s">
        <v>1</v>
      </c>
      <c r="D397" s="7">
        <v>45389</v>
      </c>
      <c r="E397" s="7">
        <v>1</v>
      </c>
      <c r="F397" s="7"/>
      <c r="G397" s="8" t="s">
        <v>172</v>
      </c>
      <c r="H397" s="8" t="str">
        <f>HYPERLINK(I397)</f>
        <v>https://www.ug.dk/voksen-og-efteruddannelser/arbejdsmarkedsuddannelser/detailhandel/konflikthaandtering-for-salgsmedarbejderen</v>
      </c>
      <c r="I397" t="s">
        <v>1279</v>
      </c>
      <c r="J397" t="str">
        <f>VLOOKUP(B397,'Ark1'!$B$1:$H$483,7,0)</f>
        <v>https://www.ug.dk/voksen-og-efteruddannelser/arbejdsmarkedsuddannelser/detailhandel/konflikthaandtering-for-salgsmedarbejderen</v>
      </c>
    </row>
    <row r="398" spans="1:10" x14ac:dyDescent="0.3">
      <c r="A398" s="5" t="s">
        <v>147</v>
      </c>
      <c r="B398" s="2" t="s">
        <v>171</v>
      </c>
      <c r="C398" s="6" t="s">
        <v>13</v>
      </c>
      <c r="D398" s="7"/>
      <c r="E398" s="7">
        <v>3</v>
      </c>
      <c r="F398" s="7"/>
      <c r="G398" s="5" t="s">
        <v>927</v>
      </c>
      <c r="H398" s="5" t="s">
        <v>1367</v>
      </c>
      <c r="I398" t="s">
        <v>1367</v>
      </c>
      <c r="J398">
        <f>VLOOKUP(B398,'Ark1'!$B$1:$H$483,7,0)</f>
        <v>0</v>
      </c>
    </row>
    <row r="399" spans="1:10" x14ac:dyDescent="0.3">
      <c r="A399" s="5" t="s">
        <v>147</v>
      </c>
      <c r="B399" s="2" t="s">
        <v>170</v>
      </c>
      <c r="C399" s="6" t="s">
        <v>13</v>
      </c>
      <c r="D399" s="7"/>
      <c r="E399" s="7">
        <v>3</v>
      </c>
      <c r="F399" s="7"/>
      <c r="G399" s="5" t="s">
        <v>927</v>
      </c>
      <c r="H399" s="5" t="s">
        <v>1367</v>
      </c>
      <c r="I399" t="s">
        <v>1367</v>
      </c>
      <c r="J399">
        <f>VLOOKUP(B399,'Ark1'!$B$1:$H$483,7,0)</f>
        <v>0</v>
      </c>
    </row>
    <row r="400" spans="1:10" ht="15" customHeight="1" x14ac:dyDescent="0.3">
      <c r="A400" s="5" t="s">
        <v>147</v>
      </c>
      <c r="B400" s="2" t="s">
        <v>169</v>
      </c>
      <c r="C400" s="6" t="s">
        <v>1</v>
      </c>
      <c r="D400" s="7">
        <v>40002</v>
      </c>
      <c r="E400" s="7">
        <v>2</v>
      </c>
      <c r="F400" s="7"/>
      <c r="G400" s="8" t="s">
        <v>168</v>
      </c>
      <c r="H400" s="8" t="str">
        <f t="shared" ref="H400:H408" si="17">HYPERLINK(I400)</f>
        <v>https://www.ug.dk/voksen-og-efteruddannelser/arbejdsmarkedsuddannelser/detailhandel/markedsfoeringsplanen-i-detail-og-handelserhvervet</v>
      </c>
      <c r="I400" t="s">
        <v>1280</v>
      </c>
      <c r="J400" t="str">
        <f>VLOOKUP(B400,'Ark1'!$B$1:$H$483,7,0)</f>
        <v>https://www.ug.dk/voksen-og-efteruddannelser/arbejdsmarkedsuddannelser/detailhandel/markedsfoeringsplanen-i-detail-og-handelserhvervet</v>
      </c>
    </row>
    <row r="401" spans="1:10" x14ac:dyDescent="0.3">
      <c r="A401" s="5" t="s">
        <v>147</v>
      </c>
      <c r="B401" s="2" t="s">
        <v>167</v>
      </c>
      <c r="C401" s="6" t="s">
        <v>1</v>
      </c>
      <c r="D401" s="7">
        <v>46128</v>
      </c>
      <c r="E401" s="7">
        <v>2</v>
      </c>
      <c r="F401" s="7"/>
      <c r="G401" s="8" t="s">
        <v>166</v>
      </c>
      <c r="H401" s="8" t="str">
        <f t="shared" si="17"/>
        <v>https://www.ug.dk/voksen-og-efteruddannelser/arbejdsmarkedsuddannelser/detailhandel/mersalg-i-butikken</v>
      </c>
      <c r="I401" t="s">
        <v>1281</v>
      </c>
      <c r="J401" t="str">
        <f>VLOOKUP(B401,'Ark1'!$B$1:$H$483,7,0)</f>
        <v>https://www.ug.dk/voksen-og-efteruddannelser/arbejdsmarkedsuddannelser/detailhandel/mersalg-i-butikken</v>
      </c>
    </row>
    <row r="402" spans="1:10" x14ac:dyDescent="0.3">
      <c r="A402" s="5" t="s">
        <v>147</v>
      </c>
      <c r="B402" s="2" t="s">
        <v>165</v>
      </c>
      <c r="C402" s="6" t="s">
        <v>1</v>
      </c>
      <c r="D402" s="7">
        <v>46472</v>
      </c>
      <c r="E402" s="7">
        <v>3</v>
      </c>
      <c r="F402" s="7"/>
      <c r="G402" s="8" t="s">
        <v>164</v>
      </c>
      <c r="H402" s="8" t="str">
        <f t="shared" si="17"/>
        <v>https://www.ug.dk/voksen-og-efteruddannelser/arbejdsmarkedsuddannelser/detailhandel/personligt-salg-kundens-behov-og-loesninger</v>
      </c>
      <c r="I402" t="s">
        <v>1282</v>
      </c>
      <c r="J402" t="str">
        <f>VLOOKUP(B402,'Ark1'!$B$1:$H$483,7,0)</f>
        <v>https://www.ug.dk/voksen-og-efteruddannelser/arbejdsmarkedsuddannelser/detailhandel/personligt-salg-kundens-behov-og-loesninger</v>
      </c>
    </row>
    <row r="403" spans="1:10" x14ac:dyDescent="0.3">
      <c r="A403" s="5" t="s">
        <v>147</v>
      </c>
      <c r="B403" s="2" t="s">
        <v>163</v>
      </c>
      <c r="C403" s="6" t="s">
        <v>1</v>
      </c>
      <c r="D403" s="7">
        <v>44478</v>
      </c>
      <c r="E403" s="7">
        <v>1</v>
      </c>
      <c r="F403" s="7"/>
      <c r="G403" s="8" t="s">
        <v>162</v>
      </c>
      <c r="H403" s="8" t="str">
        <f t="shared" si="17"/>
        <v>https://www.ug.dk/voksen-og-efteruddannelser/arbejdsmarkedsuddannelser/detailhandel/reklamationshaandtering</v>
      </c>
      <c r="I403" t="s">
        <v>1283</v>
      </c>
      <c r="J403" t="str">
        <f>VLOOKUP(B403,'Ark1'!$B$1:$H$483,7,0)</f>
        <v>https://www.ug.dk/voksen-og-efteruddannelser/arbejdsmarkedsuddannelser/detailhandel/reklamationshaandtering</v>
      </c>
    </row>
    <row r="404" spans="1:10" x14ac:dyDescent="0.3">
      <c r="A404" s="5" t="s">
        <v>147</v>
      </c>
      <c r="B404" s="2" t="s">
        <v>161</v>
      </c>
      <c r="C404" s="6" t="s">
        <v>7</v>
      </c>
      <c r="D404" s="7">
        <v>20104</v>
      </c>
      <c r="E404" s="7">
        <v>30</v>
      </c>
      <c r="F404" s="7">
        <v>10</v>
      </c>
      <c r="G404" s="8" t="s">
        <v>160</v>
      </c>
      <c r="H404" s="8" t="str">
        <f t="shared" si="17"/>
        <v>https://www.ug.dk/voksen-og-efteruddannelser/akademiuddannelser/salg-og-markedsfoering/salg-og-salgspsykologi</v>
      </c>
      <c r="I404" t="s">
        <v>1284</v>
      </c>
      <c r="J404" t="str">
        <f>VLOOKUP(B404,'Ark1'!$B$1:$H$483,7,0)</f>
        <v>https://www.ug.dk/voksen-og-efteruddannelser/akademiuddannelser/salg-og-markedsfoering/salg-og-salgspsykologi</v>
      </c>
    </row>
    <row r="405" spans="1:10" x14ac:dyDescent="0.3">
      <c r="A405" s="5" t="s">
        <v>147</v>
      </c>
      <c r="B405" s="2" t="s">
        <v>159</v>
      </c>
      <c r="C405" s="6" t="s">
        <v>1</v>
      </c>
      <c r="D405" s="7">
        <v>40331</v>
      </c>
      <c r="E405" s="7">
        <v>1</v>
      </c>
      <c r="F405" s="7"/>
      <c r="G405" s="8" t="s">
        <v>158</v>
      </c>
      <c r="H405" s="8" t="str">
        <f t="shared" si="17"/>
        <v>https://www.ug.dk/voksen-og-efteruddannelser/arbejdsmarkedsuddannelser/detailhandel/salgsplanlaegning-i-detailhandlen</v>
      </c>
      <c r="I405" t="s">
        <v>1285</v>
      </c>
      <c r="J405" t="str">
        <f>VLOOKUP(B405,'Ark1'!$B$1:$H$483,7,0)</f>
        <v>https://www.ug.dk/voksen-og-efteruddannelser/arbejdsmarkedsuddannelser/detailhandel/salgsplanlaegning-i-detailhandlen</v>
      </c>
    </row>
    <row r="406" spans="1:10" x14ac:dyDescent="0.3">
      <c r="A406" s="5" t="s">
        <v>147</v>
      </c>
      <c r="B406" s="2" t="s">
        <v>157</v>
      </c>
      <c r="C406" s="6" t="s">
        <v>1</v>
      </c>
      <c r="D406" s="7">
        <v>40003</v>
      </c>
      <c r="E406" s="7">
        <v>2</v>
      </c>
      <c r="F406" s="7"/>
      <c r="G406" s="8" t="s">
        <v>156</v>
      </c>
      <c r="H406" s="8" t="str">
        <f t="shared" si="17"/>
        <v>https://www.ug.dk/voksen-og-efteruddannelser/arbejdsmarkedsuddannelser/detailhandel/salgsteknik-for-salgs-og-servicemedarbejdere</v>
      </c>
      <c r="I406" t="s">
        <v>1286</v>
      </c>
      <c r="J406" t="str">
        <f>VLOOKUP(B406,'Ark1'!$B$1:$H$483,7,0)</f>
        <v>https://www.ug.dk/voksen-og-efteruddannelser/arbejdsmarkedsuddannelser/detailhandel/salgsteknik-for-salgs-og-servicemedarbejdere</v>
      </c>
    </row>
    <row r="407" spans="1:10" x14ac:dyDescent="0.3">
      <c r="A407" s="5" t="s">
        <v>147</v>
      </c>
      <c r="B407" s="2" t="s">
        <v>155</v>
      </c>
      <c r="C407" s="6" t="s">
        <v>7</v>
      </c>
      <c r="D407" s="7">
        <v>37597</v>
      </c>
      <c r="E407" s="7">
        <v>30</v>
      </c>
      <c r="F407" s="7">
        <v>10</v>
      </c>
      <c r="G407" s="8" t="s">
        <v>154</v>
      </c>
      <c r="H407" s="8" t="str">
        <f t="shared" si="17"/>
        <v>https://www.ug.dk/voksen-og-efteruddannelser/akademiuddannelser/kommunikation-og-formidling/sociale-medier</v>
      </c>
      <c r="I407" t="s">
        <v>1287</v>
      </c>
      <c r="J407" t="str">
        <f>VLOOKUP(B407,'Ark1'!$B$1:$H$483,7,0)</f>
        <v>https://www.ug.dk/voksen-og-efteruddannelser/akademiuddannelser/kommunikation-og-formidling/sociale-medier</v>
      </c>
    </row>
    <row r="408" spans="1:10" x14ac:dyDescent="0.3">
      <c r="A408" s="5" t="s">
        <v>147</v>
      </c>
      <c r="B408" s="2" t="s">
        <v>153</v>
      </c>
      <c r="C408" s="6" t="s">
        <v>1</v>
      </c>
      <c r="D408" s="7">
        <v>47341</v>
      </c>
      <c r="E408" s="7">
        <v>1</v>
      </c>
      <c r="F408" s="7"/>
      <c r="G408" s="8" t="s">
        <v>152</v>
      </c>
      <c r="H408" s="8" t="str">
        <f t="shared" si="17"/>
        <v>https://www.ug.dk/voksen-og-efteruddannelser/arbejdsmarkedsuddannelser/detailhandel/sociale-medier-som-kommunikationskanal-i-detail</v>
      </c>
      <c r="I408" t="s">
        <v>1288</v>
      </c>
      <c r="J408" t="str">
        <f>VLOOKUP(B408,'Ark1'!$B$1:$H$483,7,0)</f>
        <v>https://www.ug.dk/voksen-og-efteruddannelser/arbejdsmarkedsuddannelser/detailhandel/sociale-medier-som-kommunikationskanal-i-detail</v>
      </c>
    </row>
    <row r="409" spans="1:10" x14ac:dyDescent="0.3">
      <c r="A409" s="5" t="s">
        <v>147</v>
      </c>
      <c r="B409" s="2" t="s">
        <v>151</v>
      </c>
      <c r="C409" s="6" t="s">
        <v>13</v>
      </c>
      <c r="D409" s="7"/>
      <c r="E409" s="7">
        <v>3</v>
      </c>
      <c r="F409" s="7"/>
      <c r="G409" s="5" t="s">
        <v>927</v>
      </c>
      <c r="H409" s="5" t="s">
        <v>1367</v>
      </c>
      <c r="I409" t="s">
        <v>1367</v>
      </c>
      <c r="J409">
        <f>VLOOKUP(B409,'Ark1'!$B$1:$H$483,7,0)</f>
        <v>0</v>
      </c>
    </row>
    <row r="410" spans="1:10" x14ac:dyDescent="0.3">
      <c r="A410" s="5" t="s">
        <v>147</v>
      </c>
      <c r="B410" s="2" t="s">
        <v>150</v>
      </c>
      <c r="C410" s="6" t="s">
        <v>7</v>
      </c>
      <c r="D410" s="7">
        <v>20143</v>
      </c>
      <c r="E410" s="7">
        <v>30</v>
      </c>
      <c r="F410" s="7">
        <v>10</v>
      </c>
      <c r="G410" s="8" t="s">
        <v>149</v>
      </c>
      <c r="H410" s="8" t="str">
        <f>HYPERLINK(I410)</f>
        <v>https://www.ug.dk/voksen-og-efteruddannelser/akademiuddannelser/salg-og-markedsfoering/strategisk-salg-og-key-account-management</v>
      </c>
      <c r="I410" t="s">
        <v>1289</v>
      </c>
      <c r="J410" t="str">
        <f>VLOOKUP(B410,'Ark1'!$B$1:$H$483,7,0)</f>
        <v>https://www.ug.dk/voksen-og-efteruddannelser/akademiuddannelser/salg-og-markedsfoering/strategisk-salg-og-key-account-management</v>
      </c>
    </row>
    <row r="411" spans="1:10" x14ac:dyDescent="0.3">
      <c r="A411" s="5" t="s">
        <v>147</v>
      </c>
      <c r="B411" s="2" t="s">
        <v>148</v>
      </c>
      <c r="C411" s="6" t="s">
        <v>13</v>
      </c>
      <c r="D411" s="7"/>
      <c r="E411" s="7">
        <v>2</v>
      </c>
      <c r="F411" s="7"/>
      <c r="G411" s="5" t="s">
        <v>927</v>
      </c>
      <c r="H411" s="5" t="s">
        <v>1367</v>
      </c>
      <c r="I411" t="s">
        <v>1367</v>
      </c>
      <c r="J411">
        <f>VLOOKUP(B411,'Ark1'!$B$1:$H$483,7,0)</f>
        <v>0</v>
      </c>
    </row>
    <row r="412" spans="1:10" x14ac:dyDescent="0.3">
      <c r="A412" s="5" t="s">
        <v>147</v>
      </c>
      <c r="B412" s="2" t="s">
        <v>146</v>
      </c>
      <c r="C412" s="6" t="s">
        <v>13</v>
      </c>
      <c r="D412" s="7"/>
      <c r="E412" s="7">
        <v>30</v>
      </c>
      <c r="F412" s="7"/>
      <c r="G412" s="5" t="s">
        <v>927</v>
      </c>
      <c r="H412" s="5" t="s">
        <v>1367</v>
      </c>
      <c r="I412" t="s">
        <v>1367</v>
      </c>
      <c r="J412">
        <f>VLOOKUP(B412,'Ark1'!$B$1:$H$483,7,0)</f>
        <v>0</v>
      </c>
    </row>
    <row r="413" spans="1:10" x14ac:dyDescent="0.3">
      <c r="A413" s="9" t="s">
        <v>77</v>
      </c>
      <c r="B413" s="10" t="s">
        <v>145</v>
      </c>
      <c r="C413" s="11" t="s">
        <v>1</v>
      </c>
      <c r="D413" s="12">
        <v>42834</v>
      </c>
      <c r="E413" s="12">
        <v>3</v>
      </c>
      <c r="F413" s="12"/>
      <c r="G413" s="8" t="s">
        <v>144</v>
      </c>
      <c r="H413" s="8" t="str">
        <f>HYPERLINK(I413)</f>
        <v>https://www.ug.dk/voksen-og-efteruddannelser/arbejdsmarkedsuddannelser/omsorg-og-pleje-i-det-kommunale-sundhedsvaesen/anerkendende-kommunikation-i-omsorgsarbejdet</v>
      </c>
      <c r="I413" t="s">
        <v>1290</v>
      </c>
      <c r="J413" t="str">
        <f>VLOOKUP(B413,'Ark1'!$B$1:$H$483,7,0)</f>
        <v>https://www.ug.dk/voksen-og-efteruddannelser/arbejdsmarkedsuddannelser/omsorg-og-pleje-i-det-kommunale-sundhedsvaesen/anerkendende-kommunikation-i-omsorgsarbejdet</v>
      </c>
    </row>
    <row r="414" spans="1:10" x14ac:dyDescent="0.3">
      <c r="A414" s="9" t="s">
        <v>77</v>
      </c>
      <c r="B414" s="10" t="s">
        <v>143</v>
      </c>
      <c r="C414" s="11" t="s">
        <v>1</v>
      </c>
      <c r="D414" s="12">
        <v>42679</v>
      </c>
      <c r="E414" s="12">
        <v>5</v>
      </c>
      <c r="F414" s="12"/>
      <c r="G414" s="8" t="s">
        <v>142</v>
      </c>
      <c r="H414" s="8" t="str">
        <f>HYPERLINK(I414)</f>
        <v>https://www.ug.dk/voksen-og-efteruddannelser/arbejdsmarkedsuddannelser/omsorg-og-pleje-i-det-kommunale-sundhedsvaesen/arbejde-med-aeldre-i-eget-hjem</v>
      </c>
      <c r="I414" t="s">
        <v>1291</v>
      </c>
      <c r="J414" t="str">
        <f>VLOOKUP(B414,'Ark1'!$B$1:$H$483,7,0)</f>
        <v>https://www.ug.dk/voksen-og-efteruddannelser/arbejdsmarkedsuddannelser/omsorg-og-pleje-i-det-kommunale-sundhedsvaesen/arbejde-med-aeldre-i-eget-hjem</v>
      </c>
    </row>
    <row r="415" spans="1:10" x14ac:dyDescent="0.3">
      <c r="A415" s="9" t="s">
        <v>77</v>
      </c>
      <c r="B415" s="10" t="s">
        <v>141</v>
      </c>
      <c r="C415" s="11" t="s">
        <v>13</v>
      </c>
      <c r="D415" s="12"/>
      <c r="E415" s="12">
        <v>30</v>
      </c>
      <c r="F415" s="12"/>
      <c r="G415" s="5" t="s">
        <v>927</v>
      </c>
      <c r="H415" s="5" t="s">
        <v>1367</v>
      </c>
      <c r="I415" t="s">
        <v>1367</v>
      </c>
      <c r="J415">
        <f>VLOOKUP(B415,'Ark1'!$B$1:$H$483,7,0)</f>
        <v>0</v>
      </c>
    </row>
    <row r="416" spans="1:10" x14ac:dyDescent="0.3">
      <c r="A416" s="9" t="s">
        <v>77</v>
      </c>
      <c r="B416" s="10" t="s">
        <v>140</v>
      </c>
      <c r="C416" s="11" t="s">
        <v>1</v>
      </c>
      <c r="D416" s="12">
        <v>42677</v>
      </c>
      <c r="E416" s="12">
        <v>5</v>
      </c>
      <c r="F416" s="12"/>
      <c r="G416" s="8" t="s">
        <v>139</v>
      </c>
      <c r="H416" s="8" t="str">
        <f>HYPERLINK(I416)</f>
        <v>https://www.ug.dk/voksen-og-efteruddannelser/arbejdsmarkedsuddannelser/omsorg-og-pleje-i-det-kommunale-sundhedsvaesen/de-almindeligst-forekommende-sygdomme-hos-aeldre</v>
      </c>
      <c r="I416" t="s">
        <v>1292</v>
      </c>
      <c r="J416" t="str">
        <f>VLOOKUP(B416,'Ark1'!$B$1:$H$483,7,0)</f>
        <v>https://www.ug.dk/voksen-og-efteruddannelser/arbejdsmarkedsuddannelser/omsorg-og-pleje-i-det-kommunale-sundhedsvaesen/de-almindeligst-forekommende-sygdomme-hos-aeldre</v>
      </c>
    </row>
    <row r="417" spans="1:10" x14ac:dyDescent="0.3">
      <c r="A417" s="9" t="s">
        <v>77</v>
      </c>
      <c r="B417" s="10" t="s">
        <v>138</v>
      </c>
      <c r="C417" s="11" t="s">
        <v>1</v>
      </c>
      <c r="D417" s="12">
        <v>49241</v>
      </c>
      <c r="E417" s="12">
        <v>5</v>
      </c>
      <c r="F417" s="12"/>
      <c r="G417" s="8" t="s">
        <v>137</v>
      </c>
      <c r="H417" s="8" t="str">
        <f>HYPERLINK(I417)</f>
        <v>https://www.ug.dk/voksen-og-efteruddannelser/arbejdsmarkedsuddannelser/omsorg-og-pleje-i-det-kommunale-sundhedsvaesen/det-meningsfulde-liv-mennesker-med-demens</v>
      </c>
      <c r="I417" t="s">
        <v>1293</v>
      </c>
      <c r="J417" t="str">
        <f>VLOOKUP(B417,'Ark1'!$B$1:$H$483,7,0)</f>
        <v>https://www.ug.dk/voksen-og-efteruddannelser/arbejdsmarkedsuddannelser/omsorg-og-pleje-i-det-kommunale-sundhedsvaesen/det-meningsfulde-liv-mennesker-med-demens</v>
      </c>
    </row>
    <row r="418" spans="1:10" x14ac:dyDescent="0.3">
      <c r="A418" s="9" t="s">
        <v>77</v>
      </c>
      <c r="B418" s="10" t="s">
        <v>136</v>
      </c>
      <c r="C418" s="11" t="s">
        <v>13</v>
      </c>
      <c r="D418" s="12"/>
      <c r="E418" s="12">
        <v>10</v>
      </c>
      <c r="F418" s="12"/>
      <c r="G418" s="5" t="s">
        <v>927</v>
      </c>
      <c r="H418" s="5" t="s">
        <v>1367</v>
      </c>
      <c r="I418" t="s">
        <v>1367</v>
      </c>
      <c r="J418">
        <f>VLOOKUP(B418,'Ark1'!$B$1:$H$483,7,0)</f>
        <v>0</v>
      </c>
    </row>
    <row r="419" spans="1:10" ht="15" customHeight="1" x14ac:dyDescent="0.3">
      <c r="A419" s="9" t="s">
        <v>77</v>
      </c>
      <c r="B419" s="10" t="s">
        <v>135</v>
      </c>
      <c r="C419" s="11" t="s">
        <v>1</v>
      </c>
      <c r="D419" s="12">
        <v>40142</v>
      </c>
      <c r="E419" s="12">
        <v>3</v>
      </c>
      <c r="F419" s="12"/>
      <c r="G419" s="8" t="s">
        <v>134</v>
      </c>
      <c r="H419" s="8" t="str">
        <f t="shared" ref="H419:H450" si="18">HYPERLINK(I419)</f>
        <v>https://www.ug.dk/paedagogisk-arbejde-med-boern-og-unge/dokumentation-og-evaluering-af-paedsosuarbejde</v>
      </c>
      <c r="I419" t="s">
        <v>1294</v>
      </c>
      <c r="J419" t="str">
        <f>VLOOKUP(B419,'Ark1'!$B$1:$H$483,7,0)</f>
        <v>https://www.ug.dk/paedagogisk-arbejde-med-boern-og-unge/dokumentation-og-evaluering-af-paedsosuarbejde</v>
      </c>
    </row>
    <row r="420" spans="1:10" x14ac:dyDescent="0.3">
      <c r="A420" s="9" t="s">
        <v>77</v>
      </c>
      <c r="B420" s="10" t="s">
        <v>133</v>
      </c>
      <c r="C420" s="11" t="s">
        <v>1</v>
      </c>
      <c r="D420" s="12">
        <v>48570</v>
      </c>
      <c r="E420" s="12">
        <v>3</v>
      </c>
      <c r="F420" s="12"/>
      <c r="G420" s="8" t="s">
        <v>132</v>
      </c>
      <c r="H420" s="8" t="str">
        <f t="shared" si="18"/>
        <v>https://www.ug.dk/voksen-og-efteruddannelser/arbejdsmarkedsuddannelser/omsorg-og-pleje-i-det-kommunale-sundhedsvaesen/faglig-styring-og-dokumentation-i-fs-iii</v>
      </c>
      <c r="I420" t="s">
        <v>1295</v>
      </c>
      <c r="J420" t="str">
        <f>VLOOKUP(B420,'Ark1'!$B$1:$H$483,7,0)</f>
        <v>https://www.ug.dk/voksen-og-efteruddannelser/arbejdsmarkedsuddannelser/omsorg-og-pleje-i-det-kommunale-sundhedsvaesen/faglig-styring-og-dokumentation-i-fs-iii</v>
      </c>
    </row>
    <row r="421" spans="1:10" x14ac:dyDescent="0.3">
      <c r="A421" s="9" t="s">
        <v>77</v>
      </c>
      <c r="B421" s="10" t="s">
        <v>131</v>
      </c>
      <c r="C421" s="11" t="s">
        <v>1</v>
      </c>
      <c r="D421" s="12">
        <v>48096</v>
      </c>
      <c r="E421" s="12">
        <v>2</v>
      </c>
      <c r="F421" s="12"/>
      <c r="G421" s="8" t="s">
        <v>130</v>
      </c>
      <c r="H421" s="8" t="str">
        <f t="shared" si="18"/>
        <v>https://www.ug.dk/voksen-og-efteruddannelser/arbejdsmarkedsuddannelser/omsorg-og-pleje-i-det-kommunale-sundhedsvaesen/generel-hygiejne-i-socialt-og-paedagogisk-arbejde</v>
      </c>
      <c r="I421" t="s">
        <v>1296</v>
      </c>
      <c r="J421" t="str">
        <f>VLOOKUP(B421,'Ark1'!$B$1:$H$483,7,0)</f>
        <v>https://www.ug.dk/voksen-og-efteruddannelser/arbejdsmarkedsuddannelser/omsorg-og-pleje-i-det-kommunale-sundhedsvaesen/generel-hygiejne-i-socialt-og-paedagogisk-arbejde</v>
      </c>
    </row>
    <row r="422" spans="1:10" x14ac:dyDescent="0.3">
      <c r="A422" s="9" t="s">
        <v>77</v>
      </c>
      <c r="B422" s="10" t="s">
        <v>129</v>
      </c>
      <c r="C422" s="11" t="s">
        <v>1</v>
      </c>
      <c r="D422" s="12">
        <v>22095</v>
      </c>
      <c r="E422" s="12">
        <v>15</v>
      </c>
      <c r="F422" s="12"/>
      <c r="G422" s="8" t="s">
        <v>128</v>
      </c>
      <c r="H422" s="8" t="str">
        <f t="shared" si="18"/>
        <v>https://www.ug.dk/voksen-og-efteruddannelser/arbejdsmarkedsuddannelser/omsorg-og-pleje-i-det-kommunale-sundhedsvaesen/grundlaeggende-behov-pleje-og-omsorg-fssh3</v>
      </c>
      <c r="I422" t="s">
        <v>1297</v>
      </c>
      <c r="J422" t="str">
        <f>VLOOKUP(B422,'Ark1'!$B$1:$H$483,7,0)</f>
        <v>https://www.ug.dk/voksen-og-efteruddannelser/arbejdsmarkedsuddannelser/omsorg-og-pleje-i-det-kommunale-sundhedsvaesen/grundlaeggende-behov-pleje-og-omsorg-fssh3</v>
      </c>
    </row>
    <row r="423" spans="1:10" x14ac:dyDescent="0.3">
      <c r="A423" s="9" t="s">
        <v>77</v>
      </c>
      <c r="B423" s="10" t="s">
        <v>127</v>
      </c>
      <c r="C423" s="11" t="s">
        <v>1</v>
      </c>
      <c r="D423" s="12">
        <v>22097</v>
      </c>
      <c r="E423" s="12">
        <v>25</v>
      </c>
      <c r="F423" s="12"/>
      <c r="G423" s="8" t="s">
        <v>126</v>
      </c>
      <c r="H423" s="8" t="str">
        <f t="shared" si="18"/>
        <v>https://www.ug.dk/voksen-og-efteruddannelser/arbejdsmarkedsuddannelser/omsorg-og-pleje-i-det-kommunale-sundhedsvaesen/helhedsorienteret-pleje-og-omsorg-fssh4</v>
      </c>
      <c r="I423" t="s">
        <v>1298</v>
      </c>
      <c r="J423" t="str">
        <f>VLOOKUP(B423,'Ark1'!$B$1:$H$483,7,0)</f>
        <v>https://www.ug.dk/voksen-og-efteruddannelser/arbejdsmarkedsuddannelser/omsorg-og-pleje-i-det-kommunale-sundhedsvaesen/helhedsorienteret-pleje-og-omsorg-fssh4</v>
      </c>
    </row>
    <row r="424" spans="1:10" x14ac:dyDescent="0.3">
      <c r="A424" s="9" t="s">
        <v>77</v>
      </c>
      <c r="B424" s="10" t="s">
        <v>125</v>
      </c>
      <c r="C424" s="11" t="s">
        <v>1</v>
      </c>
      <c r="D424" s="12">
        <v>43766</v>
      </c>
      <c r="E424" s="12">
        <v>3</v>
      </c>
      <c r="F424" s="12"/>
      <c r="G424" s="8" t="s">
        <v>124</v>
      </c>
      <c r="H424" s="8" t="str">
        <f t="shared" si="18"/>
        <v>https://www.ug.dk/voksen-og-efteruddannelser/arbejdsmarkedsuddannelser/faelleskataloget/interkulturel-kompetence-i-jobudoevelsen</v>
      </c>
      <c r="I424" t="s">
        <v>1299</v>
      </c>
      <c r="J424" t="str">
        <f>VLOOKUP(B424,'Ark1'!$B$1:$H$483,7,0)</f>
        <v>https://www.ug.dk/voksen-og-efteruddannelser/arbejdsmarkedsuddannelser/faelleskataloget/interkulturel-kompetence-i-jobudoevelsen</v>
      </c>
    </row>
    <row r="425" spans="1:10" x14ac:dyDescent="0.3">
      <c r="A425" s="9" t="s">
        <v>77</v>
      </c>
      <c r="B425" s="10" t="s">
        <v>123</v>
      </c>
      <c r="C425" s="11" t="s">
        <v>1</v>
      </c>
      <c r="D425" s="12">
        <v>49980</v>
      </c>
      <c r="E425" s="12">
        <v>5</v>
      </c>
      <c r="F425" s="12"/>
      <c r="G425" s="8" t="s">
        <v>122</v>
      </c>
      <c r="H425" s="8" t="str">
        <f t="shared" si="18"/>
        <v>https://www.ug.dk/voksen-og-efteruddannelser/arbejdsmarkedsuddannelser/omsorg-og-pleje-i-det-kommunale-sundhedsvaesen/intro-til-arbejde-paa-plejecentre-og-i-hjemmepleje</v>
      </c>
      <c r="I425" t="s">
        <v>1300</v>
      </c>
      <c r="J425" t="str">
        <f>VLOOKUP(B425,'Ark1'!$B$1:$H$483,7,0)</f>
        <v>https://www.ug.dk/voksen-og-efteruddannelser/arbejdsmarkedsuddannelser/omsorg-og-pleje-i-det-kommunale-sundhedsvaesen/intro-til-arbejde-paa-plejecentre-og-i-hjemmepleje</v>
      </c>
    </row>
    <row r="426" spans="1:10" x14ac:dyDescent="0.3">
      <c r="A426" s="9" t="s">
        <v>77</v>
      </c>
      <c r="B426" s="10" t="s">
        <v>121</v>
      </c>
      <c r="C426" s="11" t="s">
        <v>1</v>
      </c>
      <c r="D426" s="12">
        <v>48093</v>
      </c>
      <c r="E426" s="12">
        <v>5</v>
      </c>
      <c r="F426" s="12"/>
      <c r="G426" s="8" t="s">
        <v>120</v>
      </c>
      <c r="H426" s="8" t="str">
        <f t="shared" si="18"/>
        <v>https://www.ug.dk/voksen-og-efteruddannelser/arbejdsmarkedsuddannelser/sundheds-og-sygeplejeopgaver-i-sygehusvaesenet/kliniske-opgaver-i-almen-praksis</v>
      </c>
      <c r="I426" t="s">
        <v>1301</v>
      </c>
      <c r="J426" t="str">
        <f>VLOOKUP(B426,'Ark1'!$B$1:$H$483,7,0)</f>
        <v>https://www.ug.dk/voksen-og-efteruddannelser/arbejdsmarkedsuddannelser/sundheds-og-sygeplejeopgaver-i-sygehusvaesenet/kliniske-opgaver-i-almen-praksis</v>
      </c>
    </row>
    <row r="427" spans="1:10" x14ac:dyDescent="0.3">
      <c r="A427" s="9" t="s">
        <v>77</v>
      </c>
      <c r="B427" s="10" t="s">
        <v>119</v>
      </c>
      <c r="C427" s="11" t="s">
        <v>1</v>
      </c>
      <c r="D427" s="12">
        <v>41687</v>
      </c>
      <c r="E427" s="12">
        <v>3</v>
      </c>
      <c r="F427" s="12"/>
      <c r="G427" s="8" t="s">
        <v>118</v>
      </c>
      <c r="H427" s="8" t="str">
        <f t="shared" si="18"/>
        <v>https://www.ug.dk/voksen-og-efteruddannelser/arbejdsmarkedsuddannelser/omsorg-og-pleje-i-det-kommunale-sundhedsvaesen/konflikthaandtering-i-sosu-arbejdet</v>
      </c>
      <c r="I427" t="s">
        <v>1302</v>
      </c>
      <c r="J427" t="str">
        <f>VLOOKUP(B427,'Ark1'!$B$1:$H$483,7,0)</f>
        <v>https://www.ug.dk/voksen-og-efteruddannelser/arbejdsmarkedsuddannelser/omsorg-og-pleje-i-det-kommunale-sundhedsvaesen/konflikthaandtering-i-sosu-arbejdet</v>
      </c>
    </row>
    <row r="428" spans="1:10" x14ac:dyDescent="0.3">
      <c r="A428" s="9" t="s">
        <v>77</v>
      </c>
      <c r="B428" s="10" t="s">
        <v>117</v>
      </c>
      <c r="C428" s="11" t="s">
        <v>1</v>
      </c>
      <c r="D428" s="12">
        <v>40933</v>
      </c>
      <c r="E428" s="12">
        <v>5</v>
      </c>
      <c r="F428" s="12"/>
      <c r="G428" s="8" t="s">
        <v>116</v>
      </c>
      <c r="H428" s="8" t="str">
        <f t="shared" si="18"/>
        <v>https://www.ug.dk/voksen-og-efteruddannelser/arbejdsmarkedsuddannelser/omsorg-og-pleje-i-det-kommunale-sundhedsvaesen/kontakt-med-sindslidende-borgere-i-hjemmeplejen-mm</v>
      </c>
      <c r="I428" t="s">
        <v>1303</v>
      </c>
      <c r="J428" t="str">
        <f>VLOOKUP(B428,'Ark1'!$B$1:$H$483,7,0)</f>
        <v>https://www.ug.dk/voksen-og-efteruddannelser/arbejdsmarkedsuddannelser/omsorg-og-pleje-i-det-kommunale-sundhedsvaesen/kontakt-med-sindslidende-borgere-i-hjemmeplejen-mm</v>
      </c>
    </row>
    <row r="429" spans="1:10" x14ac:dyDescent="0.3">
      <c r="A429" s="9" t="s">
        <v>77</v>
      </c>
      <c r="B429" s="10" t="s">
        <v>115</v>
      </c>
      <c r="C429" s="11" t="s">
        <v>1</v>
      </c>
      <c r="D429" s="12">
        <v>44627</v>
      </c>
      <c r="E429" s="12">
        <v>4</v>
      </c>
      <c r="F429" s="12"/>
      <c r="G429" s="8" t="s">
        <v>114</v>
      </c>
      <c r="H429" s="8" t="str">
        <f t="shared" si="18"/>
        <v>https://www.ug.dk/voksen-og-efteruddannelser/arbejdsmarkedsuddannelser/socialpsykiatri-og-fysiskpsykisk-handicap/magt-og-omsorg</v>
      </c>
      <c r="I429" t="s">
        <v>1304</v>
      </c>
      <c r="J429" t="str">
        <f>VLOOKUP(B429,'Ark1'!$B$1:$H$483,7,0)</f>
        <v>https://www.ug.dk/voksen-og-efteruddannelser/arbejdsmarkedsuddannelser/socialpsykiatri-og-fysiskpsykisk-handicap/magt-og-omsorg</v>
      </c>
    </row>
    <row r="430" spans="1:10" x14ac:dyDescent="0.3">
      <c r="A430" s="9" t="s">
        <v>77</v>
      </c>
      <c r="B430" s="10" t="s">
        <v>113</v>
      </c>
      <c r="C430" s="11" t="s">
        <v>1</v>
      </c>
      <c r="D430" s="12">
        <v>40126</v>
      </c>
      <c r="E430" s="12">
        <v>3</v>
      </c>
      <c r="F430" s="12"/>
      <c r="G430" s="8" t="s">
        <v>112</v>
      </c>
      <c r="H430" s="8" t="str">
        <f t="shared" si="18"/>
        <v>https://www.ug.dk/voksen-og-efteruddannelser/arbejdsmarkedsuddannelser/omsorg-og-pleje-i-det-kommunale-sundhedsvaesen/medvirken-til-rehabilitering</v>
      </c>
      <c r="I430" t="s">
        <v>1305</v>
      </c>
      <c r="J430" t="str">
        <f>VLOOKUP(B430,'Ark1'!$B$1:$H$483,7,0)</f>
        <v>https://www.ug.dk/voksen-og-efteruddannelser/arbejdsmarkedsuddannelser/omsorg-og-pleje-i-det-kommunale-sundhedsvaesen/medvirken-til-rehabilitering</v>
      </c>
    </row>
    <row r="431" spans="1:10" x14ac:dyDescent="0.3">
      <c r="A431" s="9" t="s">
        <v>77</v>
      </c>
      <c r="B431" s="10" t="s">
        <v>111</v>
      </c>
      <c r="C431" s="11" t="s">
        <v>1</v>
      </c>
      <c r="D431" s="12">
        <v>48216</v>
      </c>
      <c r="E431" s="12">
        <v>3</v>
      </c>
      <c r="F431" s="12"/>
      <c r="G431" s="8" t="s">
        <v>110</v>
      </c>
      <c r="H431" s="8" t="str">
        <f t="shared" si="18"/>
        <v>https://www.ug.dk/voksen-og-efteruddannelser/arbejdsmarkedsuddannelser/socialpsykiatri-og-fysiskpsykisk-handicap/mennesker-med-funktionsnedsaettelse-og-psyk-lidels</v>
      </c>
      <c r="I431" t="s">
        <v>1306</v>
      </c>
      <c r="J431" t="str">
        <f>VLOOKUP(B431,'Ark1'!$B$1:$H$483,7,0)</f>
        <v>https://www.ug.dk/voksen-og-efteruddannelser/arbejdsmarkedsuddannelser/socialpsykiatri-og-fysiskpsykisk-handicap/mennesker-med-funktionsnedsaettelse-og-psyk-lidels</v>
      </c>
    </row>
    <row r="432" spans="1:10" ht="15" customHeight="1" x14ac:dyDescent="0.3">
      <c r="A432" s="9" t="s">
        <v>77</v>
      </c>
      <c r="B432" s="10" t="s">
        <v>109</v>
      </c>
      <c r="C432" s="11" t="s">
        <v>1</v>
      </c>
      <c r="D432" s="12">
        <v>22091</v>
      </c>
      <c r="E432" s="12">
        <v>5</v>
      </c>
      <c r="F432" s="12"/>
      <c r="G432" s="8" t="s">
        <v>108</v>
      </c>
      <c r="H432" s="8" t="str">
        <f t="shared" si="18"/>
        <v>https://www.ug.dk/voksen-og-efteruddannelser/arbejdsmarkedsuddannelser/omsorg-og-pleje-i-det-kommunale-sundhedsvaesen/moedet-med-borgeren-med-demenssygdom-fssh5a</v>
      </c>
      <c r="I432" t="s">
        <v>1307</v>
      </c>
      <c r="J432" t="str">
        <f>VLOOKUP(B432,'Ark1'!$B$1:$H$483,7,0)</f>
        <v>https://www.ug.dk/voksen-og-efteruddannelser/arbejdsmarkedsuddannelser/omsorg-og-pleje-i-det-kommunale-sundhedsvaesen/moedet-med-borgeren-med-demenssygdom-fssh5a</v>
      </c>
    </row>
    <row r="433" spans="1:10" x14ac:dyDescent="0.3">
      <c r="A433" s="9" t="s">
        <v>77</v>
      </c>
      <c r="B433" s="10" t="s">
        <v>107</v>
      </c>
      <c r="C433" s="11" t="s">
        <v>1</v>
      </c>
      <c r="D433" s="12">
        <v>22054</v>
      </c>
      <c r="E433" s="12">
        <v>3</v>
      </c>
      <c r="F433" s="12"/>
      <c r="G433" s="8" t="s">
        <v>106</v>
      </c>
      <c r="H433" s="8" t="str">
        <f t="shared" si="18"/>
        <v>https://www.ug.dk/voksen-og-efteruddannelser/arbejdsmarkedsuddannelser/omsorg-og-pleje-i-det-kommunale-sundhedsvaesen/personer-med-demens-sygdomskendskab-basis</v>
      </c>
      <c r="I433" t="s">
        <v>1308</v>
      </c>
      <c r="J433" t="str">
        <f>VLOOKUP(B433,'Ark1'!$B$1:$H$483,7,0)</f>
        <v>https://www.ug.dk/voksen-og-efteruddannelser/arbejdsmarkedsuddannelser/omsorg-og-pleje-i-det-kommunale-sundhedsvaesen/personer-med-demens-sygdomskendskab-basis</v>
      </c>
    </row>
    <row r="434" spans="1:10" x14ac:dyDescent="0.3">
      <c r="A434" s="9" t="s">
        <v>77</v>
      </c>
      <c r="B434" s="10" t="s">
        <v>105</v>
      </c>
      <c r="C434" s="11" t="s">
        <v>1</v>
      </c>
      <c r="D434" s="12">
        <v>22096</v>
      </c>
      <c r="E434" s="12">
        <v>15</v>
      </c>
      <c r="F434" s="12"/>
      <c r="G434" s="8" t="s">
        <v>104</v>
      </c>
      <c r="H434" s="8" t="str">
        <f t="shared" si="18"/>
        <v>https://www.ug.dk/voksen-og-efteruddannelser/arbejdsmarkedsuddannelser/omsorg-og-pleje-i-det-kommunale-sundhedsvaesen/praktisk-hjaelp-og-professionelle-relationer-fssh2</v>
      </c>
      <c r="I434" t="s">
        <v>1309</v>
      </c>
      <c r="J434" t="str">
        <f>VLOOKUP(B434,'Ark1'!$B$1:$H$483,7,0)</f>
        <v>https://www.ug.dk/voksen-og-efteruddannelser/arbejdsmarkedsuddannelser/omsorg-og-pleje-i-det-kommunale-sundhedsvaesen/praktisk-hjaelp-og-professionelle-relationer-fssh2</v>
      </c>
    </row>
    <row r="435" spans="1:10" x14ac:dyDescent="0.3">
      <c r="A435" s="9" t="s">
        <v>77</v>
      </c>
      <c r="B435" s="10" t="s">
        <v>103</v>
      </c>
      <c r="C435" s="11" t="s">
        <v>1</v>
      </c>
      <c r="D435" s="12">
        <v>42690</v>
      </c>
      <c r="E435" s="12">
        <v>15</v>
      </c>
      <c r="F435" s="12"/>
      <c r="G435" s="8" t="s">
        <v>102</v>
      </c>
      <c r="H435" s="8" t="str">
        <f t="shared" si="18"/>
        <v>https://www.ug.dk/voksen-og-efteruddannelser/arbejdsmarkedsuddannelser/omsorg-og-pleje-i-det-kommunale-sundhedsvaesen/praktisk-hjaelp-til-aeldre</v>
      </c>
      <c r="I435" t="s">
        <v>1310</v>
      </c>
      <c r="J435" t="str">
        <f>VLOOKUP(B435,'Ark1'!$B$1:$H$483,7,0)</f>
        <v>https://www.ug.dk/voksen-og-efteruddannelser/arbejdsmarkedsuddannelser/omsorg-og-pleje-i-det-kommunale-sundhedsvaesen/praktisk-hjaelp-til-aeldre</v>
      </c>
    </row>
    <row r="436" spans="1:10" x14ac:dyDescent="0.3">
      <c r="A436" s="9" t="s">
        <v>77</v>
      </c>
      <c r="B436" s="10" t="s">
        <v>101</v>
      </c>
      <c r="C436" s="11" t="s">
        <v>1</v>
      </c>
      <c r="D436" s="12">
        <v>20922</v>
      </c>
      <c r="E436" s="12">
        <v>15</v>
      </c>
      <c r="F436" s="12"/>
      <c r="G436" s="8" t="s">
        <v>100</v>
      </c>
      <c r="H436" s="8" t="str">
        <f t="shared" si="18"/>
        <v>https://www.ug.dk/voksen-og-efteruddannelser/arbejdsmarkedsuddannelser/omsorg-og-pleje-i-det-kommunale-sundhedsvaesen/paa-vej-mod-sosu-basis</v>
      </c>
      <c r="I436" t="s">
        <v>1311</v>
      </c>
      <c r="J436" t="str">
        <f>VLOOKUP(B436,'Ark1'!$B$1:$H$483,7,0)</f>
        <v>https://www.ug.dk/voksen-og-efteruddannelser/arbejdsmarkedsuddannelser/omsorg-og-pleje-i-det-kommunale-sundhedsvaesen/paa-vej-mod-sosu-basis</v>
      </c>
    </row>
    <row r="437" spans="1:10" x14ac:dyDescent="0.3">
      <c r="A437" s="9" t="s">
        <v>77</v>
      </c>
      <c r="B437" s="10" t="s">
        <v>99</v>
      </c>
      <c r="C437" s="11" t="s">
        <v>1</v>
      </c>
      <c r="D437" s="12">
        <v>40125</v>
      </c>
      <c r="E437" s="12">
        <v>2</v>
      </c>
      <c r="F437" s="12"/>
      <c r="G437" s="8" t="s">
        <v>98</v>
      </c>
      <c r="H437" s="8" t="str">
        <f t="shared" si="18"/>
        <v>https://www.ug.dk/voksen-og-efteruddannelser/arbejdsmarkedsuddannelser/omsorg-og-pleje-i-det-kommunale-sundhedsvaesen/rehabilitering-som-arbejdsform-0</v>
      </c>
      <c r="I437" t="s">
        <v>1312</v>
      </c>
      <c r="J437" t="str">
        <f>VLOOKUP(B437,'Ark1'!$B$1:$H$483,7,0)</f>
        <v>https://www.ug.dk/voksen-og-efteruddannelser/arbejdsmarkedsuddannelser/omsorg-og-pleje-i-det-kommunale-sundhedsvaesen/rehabilitering-som-arbejdsform-0</v>
      </c>
    </row>
    <row r="438" spans="1:10" x14ac:dyDescent="0.3">
      <c r="A438" s="9" t="s">
        <v>77</v>
      </c>
      <c r="B438" s="10" t="s">
        <v>97</v>
      </c>
      <c r="C438" s="11" t="s">
        <v>1</v>
      </c>
      <c r="D438" s="12">
        <v>22094</v>
      </c>
      <c r="E438" s="12">
        <v>15</v>
      </c>
      <c r="F438" s="12"/>
      <c r="G438" s="8" t="s">
        <v>96</v>
      </c>
      <c r="H438" s="8" t="str">
        <f t="shared" si="18"/>
        <v>https://www.ug.dk/voksen-og-efteruddannelser/arbejdsmarkedsuddannelser/omsorg-og-pleje-i-det-kommunale-sundhedsvaesen/relation-og-kommunikation-med-borgeren-fssh1</v>
      </c>
      <c r="I438" t="s">
        <v>1313</v>
      </c>
      <c r="J438" t="str">
        <f>VLOOKUP(B438,'Ark1'!$B$1:$H$483,7,0)</f>
        <v>https://www.ug.dk/voksen-og-efteruddannelser/arbejdsmarkedsuddannelser/omsorg-og-pleje-i-det-kommunale-sundhedsvaesen/relation-og-kommunikation-med-borgeren-fssh1</v>
      </c>
    </row>
    <row r="439" spans="1:10" x14ac:dyDescent="0.3">
      <c r="A439" s="9" t="s">
        <v>77</v>
      </c>
      <c r="B439" s="10" t="s">
        <v>95</v>
      </c>
      <c r="C439" s="11" t="s">
        <v>1</v>
      </c>
      <c r="D439" s="12">
        <v>22092</v>
      </c>
      <c r="E439" s="12">
        <v>5</v>
      </c>
      <c r="F439" s="12"/>
      <c r="G439" s="8" t="s">
        <v>94</v>
      </c>
      <c r="H439" s="8" t="str">
        <f t="shared" si="18"/>
        <v>https://www.ug.dk/voksen-og-efteruddannelser/arbejdsmarkedsuddannelser/omsorg-og-pleje-i-det-kommunale-sundhedsvaesen/relation-livskvalitet-ensomhed-fssh5b</v>
      </c>
      <c r="I439" t="s">
        <v>1314</v>
      </c>
      <c r="J439" t="str">
        <f>VLOOKUP(B439,'Ark1'!$B$1:$H$483,7,0)</f>
        <v>https://www.ug.dk/voksen-og-efteruddannelser/arbejdsmarkedsuddannelser/omsorg-og-pleje-i-det-kommunale-sundhedsvaesen/relation-livskvalitet-ensomhed-fssh5b</v>
      </c>
    </row>
    <row r="440" spans="1:10" x14ac:dyDescent="0.3">
      <c r="A440" s="9" t="s">
        <v>77</v>
      </c>
      <c r="B440" s="10" t="s">
        <v>93</v>
      </c>
      <c r="C440" s="11" t="s">
        <v>1</v>
      </c>
      <c r="D440" s="12">
        <v>22025</v>
      </c>
      <c r="E440" s="12">
        <v>3</v>
      </c>
      <c r="F440" s="12"/>
      <c r="G440" s="8" t="s">
        <v>92</v>
      </c>
      <c r="H440" s="8" t="str">
        <f t="shared" si="18"/>
        <v>https://www.ug.dk/voksen-og-efteruddannelser/arbejdsmarkedsuddannelser/omsorg-og-pleje-i-det-kommunale-sundhedsvaesen/samarbejde-med-paaroerende</v>
      </c>
      <c r="I440" t="s">
        <v>1315</v>
      </c>
      <c r="J440" t="str">
        <f>VLOOKUP(B440,'Ark1'!$B$1:$H$483,7,0)</f>
        <v>https://www.ug.dk/voksen-og-efteruddannelser/arbejdsmarkedsuddannelser/omsorg-og-pleje-i-det-kommunale-sundhedsvaesen/samarbejde-med-paaroerende</v>
      </c>
    </row>
    <row r="441" spans="1:10" ht="28.8" x14ac:dyDescent="0.3">
      <c r="A441" s="9" t="s">
        <v>77</v>
      </c>
      <c r="B441" s="10" t="s">
        <v>91</v>
      </c>
      <c r="C441" s="11" t="s">
        <v>1</v>
      </c>
      <c r="D441" s="12">
        <v>48478</v>
      </c>
      <c r="E441" s="12">
        <v>5</v>
      </c>
      <c r="F441" s="12"/>
      <c r="G441" s="8" t="s">
        <v>90</v>
      </c>
      <c r="H441" s="8" t="str">
        <f t="shared" si="18"/>
        <v>https://www.ug.dk/voksen-og-efteruddannelser/arbejdsmarkedsuddannelser/omsorg-og-pleje-i-det-kommunale-sundhedsvaesen/samspil-med-mennesker-med-aendret-adfaerd-og-demens</v>
      </c>
      <c r="I441" t="s">
        <v>1316</v>
      </c>
      <c r="J441" t="str">
        <f>VLOOKUP(B441,'Ark1'!$B$1:$H$483,7,0)</f>
        <v>https://www.ug.dk/voksen-og-efteruddannelser/arbejdsmarkedsuddannelser/omsorg-og-pleje-i-det-kommunale-sundhedsvaesen/samspil-med-mennesker-med-aendret-adfaerd-og-demens</v>
      </c>
    </row>
    <row r="442" spans="1:10" x14ac:dyDescent="0.3">
      <c r="A442" s="9" t="s">
        <v>77</v>
      </c>
      <c r="B442" s="10" t="s">
        <v>89</v>
      </c>
      <c r="C442" s="11" t="s">
        <v>1</v>
      </c>
      <c r="D442" s="12">
        <v>49801</v>
      </c>
      <c r="E442" s="12">
        <v>10</v>
      </c>
      <c r="F442" s="12"/>
      <c r="G442" s="8" t="s">
        <v>88</v>
      </c>
      <c r="H442" s="8" t="str">
        <f t="shared" si="18"/>
        <v>https://www.ug.dk/voksen-og-efteruddannelser/arbejdsmarkedsuddannelser/sundheds-og-sygeplejeopgaver-i-sygehusvaesenet/sterilassistent</v>
      </c>
      <c r="I442" t="s">
        <v>1317</v>
      </c>
      <c r="J442" t="str">
        <f>VLOOKUP(B442,'Ark1'!$B$1:$H$483,7,0)</f>
        <v>https://www.ug.dk/voksen-og-efteruddannelser/arbejdsmarkedsuddannelser/sundheds-og-sygeplejeopgaver-i-sygehusvaesenet/sterilassistent</v>
      </c>
    </row>
    <row r="443" spans="1:10" x14ac:dyDescent="0.3">
      <c r="A443" s="9" t="s">
        <v>77</v>
      </c>
      <c r="B443" s="10" t="s">
        <v>87</v>
      </c>
      <c r="C443" s="11" t="s">
        <v>1</v>
      </c>
      <c r="D443" s="12">
        <v>22093</v>
      </c>
      <c r="E443" s="12">
        <v>5</v>
      </c>
      <c r="F443" s="12"/>
      <c r="G443" s="8" t="s">
        <v>86</v>
      </c>
      <c r="H443" s="8" t="str">
        <f t="shared" si="18"/>
        <v>https://www.ug.dk/voksen-og-efteruddannelser/arbejdsmarkedsuddannelser/omsorg-og-pleje-i-det-kommunale-sundhedsvaesen/stoette-til-borgeren-med-psykisk-sygdom-fssh5c</v>
      </c>
      <c r="I443" t="s">
        <v>1318</v>
      </c>
      <c r="J443" t="str">
        <f>VLOOKUP(B443,'Ark1'!$B$1:$H$483,7,0)</f>
        <v>https://www.ug.dk/voksen-og-efteruddannelser/arbejdsmarkedsuddannelser/omsorg-og-pleje-i-det-kommunale-sundhedsvaesen/stoette-til-borgeren-med-psykisk-sygdom-fssh5c</v>
      </c>
    </row>
    <row r="444" spans="1:10" x14ac:dyDescent="0.3">
      <c r="A444" s="9" t="s">
        <v>77</v>
      </c>
      <c r="B444" s="10" t="s">
        <v>85</v>
      </c>
      <c r="C444" s="11" t="s">
        <v>1</v>
      </c>
      <c r="D444" s="12">
        <v>47266</v>
      </c>
      <c r="E444" s="12">
        <v>3</v>
      </c>
      <c r="F444" s="12"/>
      <c r="G444" s="8" t="s">
        <v>84</v>
      </c>
      <c r="H444" s="8" t="str">
        <f t="shared" si="18"/>
        <v>https://www.ug.dk/voksen-og-efteruddannelser/arbejdsmarkedsuddannelser/omsorg-og-pleje-i-det-kommunale-sundhedsvaesen/sundhedspaedagogik-i-omsorgsarbejdet</v>
      </c>
      <c r="I444" t="s">
        <v>1319</v>
      </c>
      <c r="J444" t="str">
        <f>VLOOKUP(B444,'Ark1'!$B$1:$H$483,7,0)</f>
        <v>https://www.ug.dk/voksen-og-efteruddannelser/arbejdsmarkedsuddannelser/omsorg-og-pleje-i-det-kommunale-sundhedsvaesen/sundhedspaedagogik-i-omsorgsarbejdet</v>
      </c>
    </row>
    <row r="445" spans="1:10" x14ac:dyDescent="0.3">
      <c r="A445" s="9" t="s">
        <v>77</v>
      </c>
      <c r="B445" s="10" t="s">
        <v>83</v>
      </c>
      <c r="C445" s="11" t="s">
        <v>1</v>
      </c>
      <c r="D445" s="12">
        <v>43461</v>
      </c>
      <c r="E445" s="12">
        <v>3</v>
      </c>
      <c r="F445" s="12"/>
      <c r="G445" s="8" t="s">
        <v>82</v>
      </c>
      <c r="H445" s="8" t="str">
        <f t="shared" si="18"/>
        <v>https://www.ug.dk/voksen-og-efteruddannelser/arbejdsmarkedsuddannelser/omsorg-og-pleje-i-det-kommunale-sundhedsvaesen/saarbehandling-behandlingskraevende-saar</v>
      </c>
      <c r="I445" t="s">
        <v>1320</v>
      </c>
      <c r="J445" t="str">
        <f>VLOOKUP(B445,'Ark1'!$B$1:$H$483,7,0)</f>
        <v>https://www.ug.dk/voksen-og-efteruddannelser/arbejdsmarkedsuddannelser/omsorg-og-pleje-i-det-kommunale-sundhedsvaesen/saarbehandling-behandlingskraevende-saar</v>
      </c>
    </row>
    <row r="446" spans="1:10" x14ac:dyDescent="0.3">
      <c r="A446" s="9" t="s">
        <v>77</v>
      </c>
      <c r="B446" s="10" t="s">
        <v>81</v>
      </c>
      <c r="C446" s="11" t="s">
        <v>1</v>
      </c>
      <c r="D446" s="12">
        <v>46874</v>
      </c>
      <c r="E446" s="12">
        <v>5</v>
      </c>
      <c r="F446" s="12"/>
      <c r="G446" s="8" t="s">
        <v>80</v>
      </c>
      <c r="H446" s="8" t="str">
        <f t="shared" si="18"/>
        <v>https://www.ug.dk/voksen-og-efteruddannelser/arbejdsmarkedsuddannelser/omsorg-og-pleje-i-det-kommunale-sundhedsvaesen/tidlig-opsporing-af-sygdomstegn</v>
      </c>
      <c r="I446" t="s">
        <v>1321</v>
      </c>
      <c r="J446" t="str">
        <f>VLOOKUP(B446,'Ark1'!$B$1:$H$483,7,0)</f>
        <v>https://www.ug.dk/voksen-og-efteruddannelser/arbejdsmarkedsuddannelser/omsorg-og-pleje-i-det-kommunale-sundhedsvaesen/tidlig-opsporing-af-sygdomstegn</v>
      </c>
    </row>
    <row r="447" spans="1:10" x14ac:dyDescent="0.3">
      <c r="A447" s="9" t="s">
        <v>77</v>
      </c>
      <c r="B447" s="10" t="s">
        <v>79</v>
      </c>
      <c r="C447" s="11" t="s">
        <v>1</v>
      </c>
      <c r="D447" s="12">
        <v>40935</v>
      </c>
      <c r="E447" s="12">
        <v>6</v>
      </c>
      <c r="F447" s="12"/>
      <c r="G447" s="8" t="s">
        <v>78</v>
      </c>
      <c r="H447" s="8" t="str">
        <f t="shared" si="18"/>
        <v>https://www.ug.dk/voksen-og-efteruddannelser/arbejdsmarkedsuddannelser/omsorg-og-pleje-i-det-kommunale-sundhedsvaesen/vejledning-i-forflytning</v>
      </c>
      <c r="I447" t="s">
        <v>1322</v>
      </c>
      <c r="J447" t="str">
        <f>VLOOKUP(B447,'Ark1'!$B$1:$H$483,7,0)</f>
        <v>https://www.ug.dk/voksen-og-efteruddannelser/arbejdsmarkedsuddannelser/omsorg-og-pleje-i-det-kommunale-sundhedsvaesen/vejledning-i-forflytning</v>
      </c>
    </row>
    <row r="448" spans="1:10" x14ac:dyDescent="0.3">
      <c r="A448" s="9" t="s">
        <v>77</v>
      </c>
      <c r="B448" s="10" t="s">
        <v>76</v>
      </c>
      <c r="C448" s="11" t="s">
        <v>1</v>
      </c>
      <c r="D448" s="12">
        <v>42935</v>
      </c>
      <c r="E448" s="12">
        <v>1</v>
      </c>
      <c r="F448" s="12"/>
      <c r="G448" s="8" t="s">
        <v>75</v>
      </c>
      <c r="H448" s="8" t="str">
        <f t="shared" si="18"/>
        <v>https://www.ug.dk/voksen-og-efteruddannelser/arbejdsmarkedsuddannelser/omsorg-og-pleje-i-det-kommunale-sundhedsvaesen/vaertskab-og-sociale-rammer-for-aeldres-maaltider</v>
      </c>
      <c r="I448" t="s">
        <v>1323</v>
      </c>
      <c r="J448" t="str">
        <f>VLOOKUP(B448,'Ark1'!$B$1:$H$483,7,0)</f>
        <v>https://www.ug.dk/voksen-og-efteruddannelser/arbejdsmarkedsuddannelser/omsorg-og-pleje-i-det-kommunale-sundhedsvaesen/vaertskab-og-sociale-rammer-for-aeldres-maaltider</v>
      </c>
    </row>
    <row r="449" spans="1:10" x14ac:dyDescent="0.3">
      <c r="A449" s="5" t="s">
        <v>3</v>
      </c>
      <c r="B449" s="2" t="s">
        <v>74</v>
      </c>
      <c r="C449" s="6" t="s">
        <v>1</v>
      </c>
      <c r="D449" s="7">
        <v>22376</v>
      </c>
      <c r="E449" s="7">
        <v>3.6</v>
      </c>
      <c r="F449" s="7"/>
      <c r="G449" s="8" t="s">
        <v>73</v>
      </c>
      <c r="H449" s="8" t="str">
        <f t="shared" si="18"/>
        <v>https://www.ug.dk/voksen-og-efteruddannelser/arbejdsmarkedsuddannelser/vejgodstransport/adr-grund-og-specialiseringskursus-klasse-1</v>
      </c>
      <c r="I449" t="s">
        <v>1324</v>
      </c>
      <c r="J449" t="str">
        <f>VLOOKUP(B449,'Ark1'!$B$1:$H$483,7,0)</f>
        <v>https://www.ug.dk/voksen-og-efteruddannelser/arbejdsmarkedsuddannelser/vejgodstransport/adr-grund-og-specialiseringskursus-klasse-1</v>
      </c>
    </row>
    <row r="450" spans="1:10" x14ac:dyDescent="0.3">
      <c r="A450" s="5" t="s">
        <v>3</v>
      </c>
      <c r="B450" s="2" t="s">
        <v>72</v>
      </c>
      <c r="C450" s="6" t="s">
        <v>1</v>
      </c>
      <c r="D450" s="7">
        <v>47701</v>
      </c>
      <c r="E450" s="7">
        <v>4.7</v>
      </c>
      <c r="F450" s="7"/>
      <c r="G450" s="8" t="s">
        <v>71</v>
      </c>
      <c r="H450" s="8" t="str">
        <f t="shared" si="18"/>
        <v>https://www.ug.dk/voksen-og-efteruddannelser/arbejdsmarkedsuddannelser/vejgodstransport/adr-grund-og-specialiseringskursus-tank</v>
      </c>
      <c r="I450" t="s">
        <v>1325</v>
      </c>
      <c r="J450" t="str">
        <f>VLOOKUP(B450,'Ark1'!$B$1:$H$483,7,0)</f>
        <v>https://www.ug.dk/voksen-og-efteruddannelser/arbejdsmarkedsuddannelser/vejgodstransport/adr-grund-og-specialiseringskursus-tank</v>
      </c>
    </row>
    <row r="451" spans="1:10" x14ac:dyDescent="0.3">
      <c r="A451" s="5" t="s">
        <v>3</v>
      </c>
      <c r="B451" s="2" t="s">
        <v>70</v>
      </c>
      <c r="C451" s="6" t="s">
        <v>1</v>
      </c>
      <c r="D451" s="7">
        <v>47696</v>
      </c>
      <c r="E451" s="7">
        <v>5.4</v>
      </c>
      <c r="F451" s="7"/>
      <c r="G451" s="8" t="s">
        <v>69</v>
      </c>
      <c r="H451" s="8" t="str">
        <f t="shared" ref="H451:H478" si="19">HYPERLINK(I451)</f>
        <v>https://www.ug.dk/voksen-og-efteruddannelser/arbejdsmarkedsuddannelser/vejgodstransport/adr-grund-og-specialiseringskursus-tank-kl-1</v>
      </c>
      <c r="I451" t="s">
        <v>1326</v>
      </c>
      <c r="J451" t="str">
        <f>VLOOKUP(B451,'Ark1'!$B$1:$H$483,7,0)</f>
        <v>https://www.ug.dk/voksen-og-efteruddannelser/arbejdsmarkedsuddannelser/vejgodstransport/adr-grund-og-specialiseringskursus-tank-kl-1</v>
      </c>
    </row>
    <row r="452" spans="1:10" x14ac:dyDescent="0.3">
      <c r="A452" s="5" t="s">
        <v>3</v>
      </c>
      <c r="B452" s="2" t="s">
        <v>68</v>
      </c>
      <c r="C452" s="6" t="s">
        <v>1</v>
      </c>
      <c r="D452" s="7">
        <v>46905</v>
      </c>
      <c r="E452" s="7">
        <v>3</v>
      </c>
      <c r="F452" s="7"/>
      <c r="G452" s="8" t="s">
        <v>67</v>
      </c>
      <c r="H452" s="8" t="str">
        <f t="shared" si="19"/>
        <v>https://www.ug.dk/voksen-og-efteruddannelser/arbejdsmarkedsuddannelser/vejgodstransport/adr-grundkursus-vejtransp-af-farl-gods-i-emb</v>
      </c>
      <c r="I452" t="s">
        <v>1327</v>
      </c>
      <c r="J452" t="str">
        <f>VLOOKUP(B452,'Ark1'!$B$1:$H$483,7,0)</f>
        <v>https://www.ug.dk/voksen-og-efteruddannelser/arbejdsmarkedsuddannelser/vejgodstransport/adr-grundkursus-vejtransp-af-farl-gods-i-emb</v>
      </c>
    </row>
    <row r="453" spans="1:10" x14ac:dyDescent="0.3">
      <c r="A453" s="5" t="s">
        <v>3</v>
      </c>
      <c r="B453" s="2" t="s">
        <v>66</v>
      </c>
      <c r="C453" s="6" t="s">
        <v>1</v>
      </c>
      <c r="D453" s="7">
        <v>22306</v>
      </c>
      <c r="E453" s="7">
        <v>1.7</v>
      </c>
      <c r="F453" s="7"/>
      <c r="G453" s="8" t="s">
        <v>65</v>
      </c>
      <c r="H453" s="8" t="str">
        <f t="shared" si="19"/>
        <v>https://www.ug.dk/voksen-og-efteruddannelser/arbejdsmarkedsuddannelser/vejgodstransport/adr-repetition-grundkursus</v>
      </c>
      <c r="I453" t="s">
        <v>1328</v>
      </c>
      <c r="J453" t="str">
        <f>VLOOKUP(B453,'Ark1'!$B$1:$H$483,7,0)</f>
        <v>https://www.ug.dk/voksen-og-efteruddannelser/arbejdsmarkedsuddannelser/vejgodstransport/adr-repetition-grundkursus</v>
      </c>
    </row>
    <row r="454" spans="1:10" x14ac:dyDescent="0.3">
      <c r="A454" s="5" t="s">
        <v>3</v>
      </c>
      <c r="B454" s="2" t="s">
        <v>64</v>
      </c>
      <c r="C454" s="6" t="s">
        <v>1</v>
      </c>
      <c r="D454" s="7">
        <v>47707</v>
      </c>
      <c r="E454" s="7">
        <v>2.2999999999999998</v>
      </c>
      <c r="F454" s="7"/>
      <c r="G454" s="8" t="s">
        <v>63</v>
      </c>
      <c r="H454" s="8" t="str">
        <f t="shared" si="19"/>
        <v>https://www.ug.dk/voksen-og-efteruddannelser/arbejdsmarkedsuddannelser/vejgodstransport/adr-repetition-grundkursus-klasse-1</v>
      </c>
      <c r="I454" t="s">
        <v>1329</v>
      </c>
      <c r="J454" t="str">
        <f>VLOOKUP(B454,'Ark1'!$B$1:$H$483,7,0)</f>
        <v>https://www.ug.dk/voksen-og-efteruddannelser/arbejdsmarkedsuddannelser/vejgodstransport/adr-repetition-grundkursus-klasse-1</v>
      </c>
    </row>
    <row r="455" spans="1:10" x14ac:dyDescent="0.3">
      <c r="A455" s="5" t="s">
        <v>3</v>
      </c>
      <c r="B455" s="2" t="s">
        <v>62</v>
      </c>
      <c r="C455" s="6" t="s">
        <v>1</v>
      </c>
      <c r="D455" s="7">
        <v>47714</v>
      </c>
      <c r="E455" s="7">
        <v>2.7</v>
      </c>
      <c r="F455" s="7"/>
      <c r="G455" s="8" t="s">
        <v>61</v>
      </c>
      <c r="H455" s="8" t="str">
        <f t="shared" si="19"/>
        <v>https://www.ug.dk/voksen-og-efteruddannelser/arbejdsmarkedsuddannelser/vejgodstransport/adr-repetition-grundkursus-tank</v>
      </c>
      <c r="I455" t="s">
        <v>1330</v>
      </c>
      <c r="J455" t="str">
        <f>VLOOKUP(B455,'Ark1'!$B$1:$H$483,7,0)</f>
        <v>https://www.ug.dk/voksen-og-efteruddannelser/arbejdsmarkedsuddannelser/vejgodstransport/adr-repetition-grundkursus-tank</v>
      </c>
    </row>
    <row r="456" spans="1:10" x14ac:dyDescent="0.3">
      <c r="A456" s="5" t="s">
        <v>3</v>
      </c>
      <c r="B456" s="2" t="s">
        <v>60</v>
      </c>
      <c r="C456" s="6" t="s">
        <v>1</v>
      </c>
      <c r="D456" s="7">
        <v>47716</v>
      </c>
      <c r="E456" s="7">
        <v>3.3</v>
      </c>
      <c r="F456" s="7"/>
      <c r="G456" s="8" t="s">
        <v>59</v>
      </c>
      <c r="H456" s="8" t="str">
        <f t="shared" si="19"/>
        <v>https://www.ug.dk/voksen-og-efteruddannelser/arbejdsmarkedsuddannelser/vejgodstransport/adr-repetition-grundkursus-tank-klasse-1</v>
      </c>
      <c r="I456" t="s">
        <v>1331</v>
      </c>
      <c r="J456" t="str">
        <f>VLOOKUP(B456,'Ark1'!$B$1:$H$483,7,0)</f>
        <v>https://www.ug.dk/voksen-og-efteruddannelser/arbejdsmarkedsuddannelser/vejgodstransport/adr-repetition-grundkursus-tank-klasse-1</v>
      </c>
    </row>
    <row r="457" spans="1:10" x14ac:dyDescent="0.3">
      <c r="A457" s="5" t="s">
        <v>3</v>
      </c>
      <c r="B457" s="2" t="s">
        <v>58</v>
      </c>
      <c r="C457" s="6" t="s">
        <v>1</v>
      </c>
      <c r="D457" s="7">
        <v>48611</v>
      </c>
      <c r="E457" s="7">
        <v>2</v>
      </c>
      <c r="F457" s="7"/>
      <c r="G457" s="8" t="s">
        <v>57</v>
      </c>
      <c r="H457" s="8" t="str">
        <f t="shared" si="19"/>
        <v>https://www.ug.dk/voksen-og-efteruddannelser/arbejdsmarkedsuddannelser/vejgodstransport/ajourfoering-for-stykgods-og-distributionschauffoer</v>
      </c>
      <c r="I457" t="s">
        <v>1332</v>
      </c>
      <c r="J457" t="str">
        <f>VLOOKUP(B457,'Ark1'!$B$1:$H$483,7,0)</f>
        <v>https://www.ug.dk/voksen-og-efteruddannelser/arbejdsmarkedsuddannelser/vejgodstransport/ajourfoering-for-stykgods-og-distributionschauffoer</v>
      </c>
    </row>
    <row r="458" spans="1:10" x14ac:dyDescent="0.3">
      <c r="A458" s="5" t="s">
        <v>3</v>
      </c>
      <c r="B458" s="2" t="s">
        <v>56</v>
      </c>
      <c r="C458" s="6" t="s">
        <v>1</v>
      </c>
      <c r="D458" s="7">
        <v>47890</v>
      </c>
      <c r="E458" s="7">
        <v>1</v>
      </c>
      <c r="F458" s="7"/>
      <c r="G458" s="8" t="s">
        <v>55</v>
      </c>
      <c r="H458" s="8" t="str">
        <f t="shared" si="19"/>
        <v>https://www.ug.dk/voksen-og-efteruddannelser/arbejdsmarkedsuddannelser/lager-terminal-og-logistik/direkte-proeve-gaffeltruckcertifikat-a-eller-b</v>
      </c>
      <c r="I458" t="s">
        <v>1333</v>
      </c>
      <c r="J458" t="str">
        <f>VLOOKUP(B458,'Ark1'!$B$1:$H$483,7,0)</f>
        <v>https://www.ug.dk/voksen-og-efteruddannelser/arbejdsmarkedsuddannelser/lager-terminal-og-logistik/direkte-proeve-gaffeltruckcertifikat-a-eller-b</v>
      </c>
    </row>
    <row r="459" spans="1:10" x14ac:dyDescent="0.3">
      <c r="A459" s="5" t="s">
        <v>3</v>
      </c>
      <c r="B459" s="2" t="s">
        <v>54</v>
      </c>
      <c r="C459" s="6" t="s">
        <v>1</v>
      </c>
      <c r="D459" s="7">
        <v>48851</v>
      </c>
      <c r="E459" s="7">
        <v>2</v>
      </c>
      <c r="F459" s="7"/>
      <c r="G459" s="8" t="s">
        <v>53</v>
      </c>
      <c r="H459" s="8" t="str">
        <f t="shared" si="19"/>
        <v>https://www.ug.dk/voksen-og-efteruddannelser/arbejdsmarkedsuddannelser/vejgodstransport/efteruddannelse-for-varebilschauffoerer</v>
      </c>
      <c r="I459" t="s">
        <v>1334</v>
      </c>
      <c r="J459" t="str">
        <f>VLOOKUP(B459,'Ark1'!$B$1:$H$483,7,0)</f>
        <v>https://www.ug.dk/voksen-og-efteruddannelser/arbejdsmarkedsuddannelser/vejgodstransport/efteruddannelse-for-varebilschauffoerer</v>
      </c>
    </row>
    <row r="460" spans="1:10" x14ac:dyDescent="0.3">
      <c r="A460" s="5" t="s">
        <v>3</v>
      </c>
      <c r="B460" s="2" t="s">
        <v>52</v>
      </c>
      <c r="C460" s="6" t="s">
        <v>1</v>
      </c>
      <c r="D460" s="7">
        <v>45077</v>
      </c>
      <c r="E460" s="7">
        <v>5</v>
      </c>
      <c r="F460" s="7"/>
      <c r="G460" s="8" t="s">
        <v>51</v>
      </c>
      <c r="H460" s="8" t="str">
        <f t="shared" si="19"/>
        <v>https://www.ug.dk/voksen-og-efteruddannelser/arbejdsmarkedsuddannelser/lager-terminal-og-logistik/enhedslaster</v>
      </c>
      <c r="I460" t="s">
        <v>1335</v>
      </c>
      <c r="J460" t="str">
        <f>VLOOKUP(B460,'Ark1'!$B$1:$H$483,7,0)</f>
        <v>https://www.ug.dk/voksen-og-efteruddannelser/arbejdsmarkedsuddannelser/lager-terminal-og-logistik/enhedslaster</v>
      </c>
    </row>
    <row r="461" spans="1:10" x14ac:dyDescent="0.3">
      <c r="A461" s="5" t="s">
        <v>3</v>
      </c>
      <c r="B461" s="2" t="s">
        <v>50</v>
      </c>
      <c r="C461" s="6" t="s">
        <v>1</v>
      </c>
      <c r="D461" s="7">
        <v>48660</v>
      </c>
      <c r="E461" s="7">
        <v>2</v>
      </c>
      <c r="F461" s="7"/>
      <c r="G461" s="8" t="s">
        <v>49</v>
      </c>
      <c r="H461" s="8" t="str">
        <f t="shared" si="19"/>
        <v>https://www.ug.dk/voksen-og-efteruddannelser/arbejdsmarkedsuddannelser/vejgodstransport/eu-efteruddannelse-for-godschauffoerer-obligdel</v>
      </c>
      <c r="I461" t="s">
        <v>1336</v>
      </c>
      <c r="J461" t="str">
        <f>VLOOKUP(B461,'Ark1'!$B$1:$H$483,7,0)</f>
        <v>https://www.ug.dk/voksen-og-efteruddannelser/arbejdsmarkedsuddannelser/vejgodstransport/eu-efteruddannelse-for-godschauffoerer-obligdel</v>
      </c>
    </row>
    <row r="462" spans="1:10" x14ac:dyDescent="0.3">
      <c r="A462" s="5" t="s">
        <v>3</v>
      </c>
      <c r="B462" s="2" t="s">
        <v>48</v>
      </c>
      <c r="C462" s="6" t="s">
        <v>1</v>
      </c>
      <c r="D462" s="7">
        <v>47854</v>
      </c>
      <c r="E462" s="7">
        <v>30</v>
      </c>
      <c r="F462" s="7"/>
      <c r="G462" s="8" t="s">
        <v>47</v>
      </c>
      <c r="H462" s="8" t="str">
        <f t="shared" si="19"/>
        <v>https://www.ug.dk/voksen-og-efteruddannelser/arbejdsmarkedsuddannelser/vejgodstransport/godstransport-med-lastbil</v>
      </c>
      <c r="I462" t="s">
        <v>1337</v>
      </c>
      <c r="J462" t="str">
        <f>VLOOKUP(B462,'Ark1'!$B$1:$H$483,7,0)</f>
        <v>https://www.ug.dk/voksen-og-efteruddannelser/arbejdsmarkedsuddannelser/vejgodstransport/godstransport-med-lastbil</v>
      </c>
    </row>
    <row r="463" spans="1:10" x14ac:dyDescent="0.3">
      <c r="A463" s="5" t="s">
        <v>3</v>
      </c>
      <c r="B463" s="2" t="s">
        <v>46</v>
      </c>
      <c r="C463" s="6" t="s">
        <v>1</v>
      </c>
      <c r="D463" s="7">
        <v>48850</v>
      </c>
      <c r="E463" s="7">
        <v>3</v>
      </c>
      <c r="F463" s="7"/>
      <c r="G463" s="8" t="s">
        <v>45</v>
      </c>
      <c r="H463" s="8" t="str">
        <f t="shared" si="19"/>
        <v>https://www.ug.dk/voksen-og-efteruddannelser/arbejdsmarkedsuddannelser/vejgodstransport/grundlaeggende-kvalifikation-for-varebilschauffoer</v>
      </c>
      <c r="I463" t="s">
        <v>1338</v>
      </c>
      <c r="J463" t="str">
        <f>VLOOKUP(B463,'Ark1'!$B$1:$H$483,7,0)</f>
        <v>https://www.ug.dk/voksen-og-efteruddannelser/arbejdsmarkedsuddannelser/vejgodstransport/grundlaeggende-kvalifikation-for-varebilschauffoer</v>
      </c>
    </row>
    <row r="464" spans="1:10" x14ac:dyDescent="0.3">
      <c r="A464" s="5" t="s">
        <v>3</v>
      </c>
      <c r="B464" s="2" t="s">
        <v>44</v>
      </c>
      <c r="C464" s="6" t="s">
        <v>1</v>
      </c>
      <c r="D464" s="7">
        <v>47855</v>
      </c>
      <c r="E464" s="7">
        <v>20</v>
      </c>
      <c r="F464" s="7"/>
      <c r="G464" s="8" t="s">
        <v>43</v>
      </c>
      <c r="H464" s="8" t="str">
        <f t="shared" si="19"/>
        <v>https://www.ug.dk/voksen-og-efteruddannelser/arbejdsmarkedsuddannelser/vejgodstransport/intensiv-grundlaeggende-kvaluddannelse-lastbil</v>
      </c>
      <c r="I464" t="s">
        <v>1339</v>
      </c>
      <c r="J464" t="str">
        <f>VLOOKUP(B464,'Ark1'!$B$1:$H$483,7,0)</f>
        <v>https://www.ug.dk/voksen-og-efteruddannelser/arbejdsmarkedsuddannelser/vejgodstransport/intensiv-grundlaeggende-kvaluddannelse-lastbil</v>
      </c>
    </row>
    <row r="465" spans="1:10" x14ac:dyDescent="0.3">
      <c r="A465" s="5" t="s">
        <v>3</v>
      </c>
      <c r="B465" s="2" t="s">
        <v>42</v>
      </c>
      <c r="C465" s="6" t="s">
        <v>1</v>
      </c>
      <c r="D465" s="7">
        <v>45078</v>
      </c>
      <c r="E465" s="7">
        <v>3</v>
      </c>
      <c r="F465" s="7"/>
      <c r="G465" s="8" t="s">
        <v>41</v>
      </c>
      <c r="H465" s="8" t="str">
        <f t="shared" si="19"/>
        <v>https://www.ug.dk/voksen-og-efteruddannelser/arbejdsmarkedsuddannelser/lager-terminal-og-logistik/kundebetjening-lager</v>
      </c>
      <c r="I465" t="s">
        <v>1340</v>
      </c>
      <c r="J465" t="str">
        <f>VLOOKUP(B465,'Ark1'!$B$1:$H$483,7,0)</f>
        <v>https://www.ug.dk/voksen-og-efteruddannelser/arbejdsmarkedsuddannelser/lager-terminal-og-logistik/kundebetjening-lager</v>
      </c>
    </row>
    <row r="466" spans="1:10" x14ac:dyDescent="0.3">
      <c r="A466" s="5" t="s">
        <v>3</v>
      </c>
      <c r="B466" s="2" t="s">
        <v>40</v>
      </c>
      <c r="C466" s="6" t="s">
        <v>1</v>
      </c>
      <c r="D466" s="7">
        <v>48466</v>
      </c>
      <c r="E466" s="7">
        <v>1</v>
      </c>
      <c r="F466" s="7"/>
      <c r="G466" s="8" t="s">
        <v>39</v>
      </c>
      <c r="H466" s="8" t="str">
        <f t="shared" si="19"/>
        <v>https://www.ug.dk/voksen-og-efteruddannelser/arbejdsmarkedsuddannelser/vejgodstransport/koereteknik-for-erhvervschauffoerer-ajourfoering</v>
      </c>
      <c r="I466" t="s">
        <v>1341</v>
      </c>
      <c r="J466" t="str">
        <f>VLOOKUP(B466,'Ark1'!$B$1:$H$483,7,0)</f>
        <v>https://www.ug.dk/voksen-og-efteruddannelser/arbejdsmarkedsuddannelser/vejgodstransport/koereteknik-for-erhvervschauffoerer-ajourfoering</v>
      </c>
    </row>
    <row r="467" spans="1:10" x14ac:dyDescent="0.3">
      <c r="A467" s="5" t="s">
        <v>3</v>
      </c>
      <c r="B467" s="2" t="s">
        <v>38</v>
      </c>
      <c r="C467" s="6" t="s">
        <v>1</v>
      </c>
      <c r="D467" s="7">
        <v>45114</v>
      </c>
      <c r="E467" s="7">
        <v>20</v>
      </c>
      <c r="F467" s="7"/>
      <c r="G467" s="8" t="s">
        <v>37</v>
      </c>
      <c r="H467" s="8" t="str">
        <f t="shared" si="19"/>
        <v>https://www.ug.dk/voksen-og-efteruddannelser/arbejdsmarkedsuddannelser/vejgodstransport/koersel-med-vogntog-kategori-ce</v>
      </c>
      <c r="I467" t="s">
        <v>1342</v>
      </c>
      <c r="J467" t="str">
        <f>VLOOKUP(B467,'Ark1'!$B$1:$H$483,7,0)</f>
        <v>https://www.ug.dk/voksen-og-efteruddannelser/arbejdsmarkedsuddannelser/vejgodstransport/koersel-med-vogntog-kategori-ce</v>
      </c>
    </row>
    <row r="468" spans="1:10" x14ac:dyDescent="0.3">
      <c r="A468" s="5" t="s">
        <v>3</v>
      </c>
      <c r="B468" s="2" t="s">
        <v>36</v>
      </c>
      <c r="C468" s="6" t="s">
        <v>1</v>
      </c>
      <c r="D468" s="7">
        <v>45074</v>
      </c>
      <c r="E468" s="7">
        <v>3</v>
      </c>
      <c r="F468" s="7"/>
      <c r="G468" s="8" t="s">
        <v>35</v>
      </c>
      <c r="H468" s="8" t="str">
        <f t="shared" si="19"/>
        <v>https://www.ug.dk/voksen-og-efteruddannelser/arbejdsmarkedsuddannelser/lager-terminal-og-logistik/lagerindretning-og-lagerarbejde</v>
      </c>
      <c r="I468" t="s">
        <v>1343</v>
      </c>
      <c r="J468" t="str">
        <f>VLOOKUP(B468,'Ark1'!$B$1:$H$483,7,0)</f>
        <v>https://www.ug.dk/voksen-og-efteruddannelser/arbejdsmarkedsuddannelser/lager-terminal-og-logistik/lagerindretning-og-lagerarbejde</v>
      </c>
    </row>
    <row r="469" spans="1:10" x14ac:dyDescent="0.3">
      <c r="A469" s="5" t="s">
        <v>3</v>
      </c>
      <c r="B469" s="2" t="s">
        <v>34</v>
      </c>
      <c r="C469" s="6" t="s">
        <v>1</v>
      </c>
      <c r="D469" s="7">
        <v>46939</v>
      </c>
      <c r="E469" s="7">
        <v>3</v>
      </c>
      <c r="F469" s="7"/>
      <c r="G469" s="8" t="s">
        <v>33</v>
      </c>
      <c r="H469" s="8" t="str">
        <f t="shared" si="19"/>
        <v>https://www.ug.dk/voksen-og-efteruddannelser/arbejdsmarkedsuddannelser/lager-terminal-og-logistik/lagerstyring-med-it</v>
      </c>
      <c r="I469" t="s">
        <v>1344</v>
      </c>
      <c r="J469" t="str">
        <f>VLOOKUP(B469,'Ark1'!$B$1:$H$483,7,0)</f>
        <v>https://www.ug.dk/voksen-og-efteruddannelser/arbejdsmarkedsuddannelser/lager-terminal-og-logistik/lagerstyring-med-it</v>
      </c>
    </row>
    <row r="470" spans="1:10" x14ac:dyDescent="0.3">
      <c r="A470" s="5" t="s">
        <v>3</v>
      </c>
      <c r="B470" s="2" t="s">
        <v>32</v>
      </c>
      <c r="C470" s="6" t="s">
        <v>1</v>
      </c>
      <c r="D470" s="7">
        <v>47894</v>
      </c>
      <c r="E470" s="7">
        <v>5</v>
      </c>
      <c r="F470" s="7"/>
      <c r="G470" s="8" t="s">
        <v>31</v>
      </c>
      <c r="H470" s="8" t="str">
        <f t="shared" si="19"/>
        <v>https://www.ug.dk/voksen-og-efteruddannelser/arbejdsmarkedsuddannelser/lager-terminal-og-logistik/lagerstyring-med-it-grundlaeggende-funktioner</v>
      </c>
      <c r="I470" t="s">
        <v>1345</v>
      </c>
      <c r="J470" t="str">
        <f>VLOOKUP(B470,'Ark1'!$B$1:$H$483,7,0)</f>
        <v>https://www.ug.dk/voksen-og-efteruddannelser/arbejdsmarkedsuddannelser/lager-terminal-og-logistik/lagerstyring-med-it-grundlaeggende-funktioner</v>
      </c>
    </row>
    <row r="471" spans="1:10" x14ac:dyDescent="0.3">
      <c r="A471" s="5" t="s">
        <v>3</v>
      </c>
      <c r="B471" s="2" t="s">
        <v>30</v>
      </c>
      <c r="C471" s="6" t="s">
        <v>1</v>
      </c>
      <c r="D471" s="7">
        <v>44759</v>
      </c>
      <c r="E471" s="7">
        <v>5</v>
      </c>
      <c r="F471" s="7"/>
      <c r="G471" s="8" t="s">
        <v>29</v>
      </c>
      <c r="H471" s="8" t="str">
        <f t="shared" si="19"/>
        <v>https://www.ug.dk/voksen-og-efteruddannelser/arbejdsmarkedsuddannelser/lager-terminal-og-logistik/lagerstyring-med-it-udvidede-funktioner</v>
      </c>
      <c r="I471" t="s">
        <v>1346</v>
      </c>
      <c r="J471" t="str">
        <f>VLOOKUP(B471,'Ark1'!$B$1:$H$483,7,0)</f>
        <v>https://www.ug.dk/voksen-og-efteruddannelser/arbejdsmarkedsuddannelser/lager-terminal-og-logistik/lagerstyring-med-it-udvidede-funktioner</v>
      </c>
    </row>
    <row r="472" spans="1:10" x14ac:dyDescent="0.3">
      <c r="A472" s="5" t="s">
        <v>3</v>
      </c>
      <c r="B472" s="2" t="s">
        <v>28</v>
      </c>
      <c r="C472" s="6" t="s">
        <v>1</v>
      </c>
      <c r="D472" s="7">
        <v>40967</v>
      </c>
      <c r="E472" s="7">
        <v>5</v>
      </c>
      <c r="F472" s="7"/>
      <c r="G472" s="8" t="s">
        <v>27</v>
      </c>
      <c r="H472" s="8" t="str">
        <f t="shared" si="19"/>
        <v>https://www.ug.dk/voksen-og-efteruddannelser/arbejdsmarkedsuddannelser/lager-terminal-og-logistik/lageroekonomi-0</v>
      </c>
      <c r="I472" t="s">
        <v>1347</v>
      </c>
      <c r="J472" t="str">
        <f>VLOOKUP(B472,'Ark1'!$B$1:$H$483,7,0)</f>
        <v>https://www.ug.dk/voksen-og-efteruddannelser/arbejdsmarkedsuddannelser/lager-terminal-og-logistik/lageroekonomi-0</v>
      </c>
    </row>
    <row r="473" spans="1:10" x14ac:dyDescent="0.3">
      <c r="A473" s="5" t="s">
        <v>3</v>
      </c>
      <c r="B473" s="2" t="s">
        <v>26</v>
      </c>
      <c r="C473" s="6" t="s">
        <v>1</v>
      </c>
      <c r="D473" s="7">
        <v>45097</v>
      </c>
      <c r="E473" s="7">
        <v>5</v>
      </c>
      <c r="F473" s="7"/>
      <c r="G473" s="8" t="s">
        <v>25</v>
      </c>
      <c r="H473" s="8" t="str">
        <f t="shared" si="19"/>
        <v>https://www.ug.dk/voksen-og-efteruddannelser/arbejdsmarkedsuddannelser/lager-terminal-og-logistik/logistik-og-samarbejde</v>
      </c>
      <c r="I473" t="s">
        <v>1348</v>
      </c>
      <c r="J473" t="str">
        <f>VLOOKUP(B473,'Ark1'!$B$1:$H$483,7,0)</f>
        <v>https://www.ug.dk/voksen-og-efteruddannelser/arbejdsmarkedsuddannelser/lager-terminal-og-logistik/logistik-og-samarbejde</v>
      </c>
    </row>
    <row r="474" spans="1:10" x14ac:dyDescent="0.3">
      <c r="A474" s="5" t="s">
        <v>3</v>
      </c>
      <c r="B474" s="2" t="s">
        <v>24</v>
      </c>
      <c r="C474" s="6" t="s">
        <v>1</v>
      </c>
      <c r="D474" s="7">
        <v>20985</v>
      </c>
      <c r="E474" s="7">
        <v>2</v>
      </c>
      <c r="F474" s="7"/>
      <c r="G474" s="8" t="s">
        <v>23</v>
      </c>
      <c r="H474" s="8" t="str">
        <f t="shared" si="19"/>
        <v>https://www.ug.dk/voksen-og-efteruddannelser/arbejdsmarkedsuddannelser/lager-terminal-og-logistik/manuel-lagerstyring</v>
      </c>
      <c r="I474" t="s">
        <v>1349</v>
      </c>
      <c r="J474" t="str">
        <f>VLOOKUP(B474,'Ark1'!$B$1:$H$483,7,0)</f>
        <v>https://www.ug.dk/voksen-og-efteruddannelser/arbejdsmarkedsuddannelser/lager-terminal-og-logistik/manuel-lagerstyring</v>
      </c>
    </row>
    <row r="475" spans="1:10" x14ac:dyDescent="0.3">
      <c r="A475" s="5" t="s">
        <v>3</v>
      </c>
      <c r="B475" s="2" t="s">
        <v>22</v>
      </c>
      <c r="C475" s="6" t="s">
        <v>1</v>
      </c>
      <c r="D475" s="7">
        <v>43393</v>
      </c>
      <c r="E475" s="7">
        <v>3</v>
      </c>
      <c r="F475" s="7"/>
      <c r="G475" s="8" t="s">
        <v>21</v>
      </c>
      <c r="H475" s="8" t="str">
        <f t="shared" si="19"/>
        <v>https://www.ug.dk/voksen-og-efteruddannelser/arbejdsmarkedsuddannelser/lager-terminal-og-logistik/manoevrering-gaffeltruck-stabler-og-faerdselslaere</v>
      </c>
      <c r="I475" t="s">
        <v>1350</v>
      </c>
      <c r="J475" t="str">
        <f>VLOOKUP(B475,'Ark1'!$B$1:$H$483,7,0)</f>
        <v>https://www.ug.dk/voksen-og-efteruddannelser/arbejdsmarkedsuddannelser/lager-terminal-og-logistik/manoevrering-gaffeltruck-stabler-og-faerdselslaere</v>
      </c>
    </row>
    <row r="476" spans="1:10" x14ac:dyDescent="0.3">
      <c r="A476" s="5" t="s">
        <v>3</v>
      </c>
      <c r="B476" s="2" t="s">
        <v>20</v>
      </c>
      <c r="C476" s="6" t="s">
        <v>1</v>
      </c>
      <c r="D476" s="7">
        <v>48646</v>
      </c>
      <c r="E476" s="7">
        <v>10</v>
      </c>
      <c r="F476" s="7"/>
      <c r="G476" s="8" t="s">
        <v>19</v>
      </c>
      <c r="H476" s="8" t="str">
        <f t="shared" si="19"/>
        <v>https://www.ug.dk/voksen-og-efteruddannelser/arbejdsmarkedsuddannelser/mobile-kraner/mobile-kraner-30-tonsmeter</v>
      </c>
      <c r="I476" t="s">
        <v>1351</v>
      </c>
      <c r="J476" t="str">
        <f>VLOOKUP(B476,'Ark1'!$B$1:$H$483,7,0)</f>
        <v>https://www.ug.dk/voksen-og-efteruddannelser/arbejdsmarkedsuddannelser/mobile-kraner/mobile-kraner-30-tonsmeter</v>
      </c>
    </row>
    <row r="477" spans="1:10" x14ac:dyDescent="0.3">
      <c r="A477" s="5" t="s">
        <v>3</v>
      </c>
      <c r="B477" s="2" t="s">
        <v>18</v>
      </c>
      <c r="C477" s="6" t="s">
        <v>1</v>
      </c>
      <c r="D477" s="7">
        <v>48644</v>
      </c>
      <c r="E477" s="7">
        <v>10</v>
      </c>
      <c r="F477" s="7"/>
      <c r="G477" s="8" t="s">
        <v>17</v>
      </c>
      <c r="H477" s="8" t="str">
        <f t="shared" si="19"/>
        <v>https://www.ug.dk/voksen-og-efteruddannelser/arbejdsmarkedsuddannelser/mobile-kraner/mobile-kraner-8-30-tmmed-integreret-kranbasis</v>
      </c>
      <c r="I477" t="s">
        <v>1352</v>
      </c>
      <c r="J477" t="str">
        <f>VLOOKUP(B477,'Ark1'!$B$1:$H$483,7,0)</f>
        <v>https://www.ug.dk/voksen-og-efteruddannelser/arbejdsmarkedsuddannelser/mobile-kraner/mobile-kraner-8-30-tmmed-integreret-kranbasis</v>
      </c>
    </row>
    <row r="478" spans="1:10" x14ac:dyDescent="0.3">
      <c r="A478" s="5" t="s">
        <v>3</v>
      </c>
      <c r="B478" s="2" t="s">
        <v>16</v>
      </c>
      <c r="C478" s="6" t="s">
        <v>1</v>
      </c>
      <c r="D478" s="7">
        <v>46946</v>
      </c>
      <c r="E478" s="7">
        <v>5</v>
      </c>
      <c r="F478" s="7"/>
      <c r="G478" s="8" t="s">
        <v>15</v>
      </c>
      <c r="H478" s="8" t="str">
        <f t="shared" si="19"/>
        <v>https://www.ug.dk/voksen-og-efteruddannelser/arbejdsmarkedsuddannelser/lager-terminal-og-logistik/opbevaring-og-forsendelse-af-farligt-gods</v>
      </c>
      <c r="I478" t="s">
        <v>1353</v>
      </c>
      <c r="J478" t="str">
        <f>VLOOKUP(B478,'Ark1'!$B$1:$H$483,7,0)</f>
        <v>https://www.ug.dk/voksen-og-efteruddannelser/arbejdsmarkedsuddannelser/lager-terminal-og-logistik/opbevaring-og-forsendelse-af-farligt-gods</v>
      </c>
    </row>
    <row r="479" spans="1:10" x14ac:dyDescent="0.3">
      <c r="A479" s="5" t="s">
        <v>3</v>
      </c>
      <c r="B479" s="2" t="s">
        <v>14</v>
      </c>
      <c r="C479" s="6" t="s">
        <v>13</v>
      </c>
      <c r="D479" s="7"/>
      <c r="E479" s="7">
        <v>30</v>
      </c>
      <c r="F479" s="7"/>
      <c r="G479" s="5" t="s">
        <v>927</v>
      </c>
      <c r="H479" s="5" t="s">
        <v>1367</v>
      </c>
      <c r="I479" t="s">
        <v>1367</v>
      </c>
      <c r="J479">
        <f>VLOOKUP(B479,'Ark1'!$B$1:$H$483,7,0)</f>
        <v>0</v>
      </c>
    </row>
    <row r="480" spans="1:10" x14ac:dyDescent="0.3">
      <c r="A480" s="5" t="s">
        <v>3</v>
      </c>
      <c r="B480" s="2" t="s">
        <v>12</v>
      </c>
      <c r="C480" s="6" t="s">
        <v>1</v>
      </c>
      <c r="D480" s="7">
        <v>45259</v>
      </c>
      <c r="E480" s="7">
        <v>1</v>
      </c>
      <c r="F480" s="7"/>
      <c r="G480" s="8" t="s">
        <v>11</v>
      </c>
      <c r="H480" s="8" t="str">
        <f>HYPERLINK(I480)</f>
        <v>https://www.ug.dk/voksen-og-efteruddannelser/arbejdsmarkedsuddannelser/lager-terminal-og-logistik/sikkerhedsuddannelse-ved-farligt-gods</v>
      </c>
      <c r="I480" t="s">
        <v>1354</v>
      </c>
      <c r="J480" t="str">
        <f>VLOOKUP(B480,'Ark1'!$B$1:$H$483,7,0)</f>
        <v>https://www.ug.dk/voksen-og-efteruddannelser/arbejdsmarkedsuddannelser/lager-terminal-og-logistik/sikkerhedsuddannelse-ved-farligt-gods</v>
      </c>
    </row>
    <row r="481" spans="1:10" x14ac:dyDescent="0.3">
      <c r="A481" s="5" t="s">
        <v>3</v>
      </c>
      <c r="B481" s="2" t="s">
        <v>10</v>
      </c>
      <c r="C481" s="6" t="s">
        <v>1</v>
      </c>
      <c r="D481" s="7">
        <v>44770</v>
      </c>
      <c r="E481" s="7">
        <v>2</v>
      </c>
      <c r="F481" s="7"/>
      <c r="G481" s="8" t="s">
        <v>9</v>
      </c>
      <c r="H481" s="8" t="str">
        <f>HYPERLINK(I481)</f>
        <v>https://www.ug.dk/voksen-og-efteruddannelser/arbejdsmarkedsuddannelser/lager-terminal-og-logistik/stregkoder-og-haandterminaler</v>
      </c>
      <c r="I481" t="s">
        <v>1355</v>
      </c>
      <c r="J481" t="str">
        <f>VLOOKUP(B481,'Ark1'!$B$1:$H$483,7,0)</f>
        <v>https://www.ug.dk/voksen-og-efteruddannelser/arbejdsmarkedsuddannelser/lager-terminal-og-logistik/stregkoder-og-haandterminaler</v>
      </c>
    </row>
    <row r="482" spans="1:10" x14ac:dyDescent="0.3">
      <c r="A482" s="5" t="s">
        <v>3</v>
      </c>
      <c r="B482" s="2" t="s">
        <v>8</v>
      </c>
      <c r="C482" s="6" t="s">
        <v>7</v>
      </c>
      <c r="D482" s="7">
        <v>37749</v>
      </c>
      <c r="E482" s="7">
        <v>30</v>
      </c>
      <c r="F482" s="7">
        <v>10</v>
      </c>
      <c r="G482" s="8" t="s">
        <v>6</v>
      </c>
      <c r="H482" s="8" t="str">
        <f>HYPERLINK(I482)</f>
        <v>https://www.ug.dk/voksen-og-efteruddannelser/akademiuddannelser/international-transport-og-logistik/transport-og-warehouse-management</v>
      </c>
      <c r="I482" t="s">
        <v>1356</v>
      </c>
      <c r="J482" t="str">
        <f>VLOOKUP(B482,'Ark1'!$B$1:$H$483,7,0)</f>
        <v>https://www.ug.dk/voksen-og-efteruddannelser/akademiuddannelser/international-transport-og-logistik/transport-og-warehouse-management</v>
      </c>
    </row>
    <row r="483" spans="1:10" x14ac:dyDescent="0.3">
      <c r="A483" s="5" t="s">
        <v>3</v>
      </c>
      <c r="B483" s="2" t="s">
        <v>5</v>
      </c>
      <c r="C483" s="6" t="s">
        <v>1</v>
      </c>
      <c r="D483" s="7">
        <v>49943</v>
      </c>
      <c r="E483" s="7">
        <v>22</v>
      </c>
      <c r="F483" s="7"/>
      <c r="G483" s="8" t="s">
        <v>4</v>
      </c>
      <c r="H483" s="8" t="str">
        <f>HYPERLINK(I483)</f>
        <v>https://www.ug.dk/anvendelse-af-entreprenoermateriel/taarnkran-og-fast-opstil-kraner-kranbasis-0</v>
      </c>
      <c r="I483" t="s">
        <v>1357</v>
      </c>
      <c r="J483" t="str">
        <f>VLOOKUP(B483,'Ark1'!$B$1:$H$483,7,0)</f>
        <v>https://www.ug.dk/anvendelse-af-entreprenoermateriel/taarnkran-og-fast-opstil-kraner-kranbasis-0</v>
      </c>
    </row>
    <row r="484" spans="1:10" x14ac:dyDescent="0.3">
      <c r="A484" s="5" t="s">
        <v>3</v>
      </c>
      <c r="B484" s="2" t="s">
        <v>2</v>
      </c>
      <c r="C484" s="6" t="s">
        <v>1</v>
      </c>
      <c r="D484" s="7">
        <v>48672</v>
      </c>
      <c r="E484" s="7">
        <v>10</v>
      </c>
      <c r="F484" s="7"/>
      <c r="G484" s="8" t="s">
        <v>0</v>
      </c>
      <c r="H484" s="8" t="str">
        <f>HYPERLINK(I484)</f>
        <v>https://www.ug.dk/voksen-og-efteruddannelser/arbejdsmarkedsuddannelser/mobile-kraner/udvidelse-kran-d-til-mob-kraner-30-tonsmeter</v>
      </c>
      <c r="I484" t="s">
        <v>1358</v>
      </c>
      <c r="J484" t="str">
        <f>VLOOKUP(B484,'Ark1'!$B$1:$H$483,7,0)</f>
        <v>https://www.ug.dk/voksen-og-efteruddannelser/arbejdsmarkedsuddannelser/mobile-kraner/udvidelse-kran-d-til-mob-kraner-30-tonsmeter</v>
      </c>
    </row>
    <row r="485" spans="1:10" x14ac:dyDescent="0.3">
      <c r="C485" s="1"/>
      <c r="D485" s="1"/>
      <c r="E485" s="1"/>
      <c r="F485" s="1"/>
    </row>
  </sheetData>
  <autoFilter ref="A2:J484">
    <sortState ref="A3:J484">
      <sortCondition ref="A3:A484"/>
      <sortCondition ref="B3:B484"/>
    </sortState>
  </autoFilter>
  <mergeCells count="1">
    <mergeCell ref="A1:F1"/>
  </mergeCells>
  <conditionalFormatting sqref="D2">
    <cfRule type="duplicateValues" dxfId="1" priority="2"/>
  </conditionalFormatting>
  <conditionalFormatting sqref="D2">
    <cfRule type="duplicateValues" dxfId="0" priority="3"/>
  </conditionalFormatting>
  <hyperlinks>
    <hyperlink ref="G12" r:id="rId1"/>
    <hyperlink ref="G21" r:id="rId2"/>
    <hyperlink ref="G26" r:id="rId3"/>
    <hyperlink ref="G25" r:id="rId4"/>
    <hyperlink ref="G19" r:id="rId5"/>
    <hyperlink ref="G17" r:id="rId6"/>
    <hyperlink ref="G18" r:id="rId7"/>
    <hyperlink ref="G69" r:id="rId8"/>
    <hyperlink ref="G46" r:id="rId9"/>
    <hyperlink ref="G65" r:id="rId10"/>
    <hyperlink ref="G47" r:id="rId11"/>
    <hyperlink ref="G38" r:id="rId12"/>
    <hyperlink ref="G37" r:id="rId13"/>
    <hyperlink ref="G66" r:id="rId14"/>
    <hyperlink ref="G33" r:id="rId15"/>
    <hyperlink ref="G34" r:id="rId16"/>
    <hyperlink ref="G35" r:id="rId17"/>
    <hyperlink ref="G24" r:id="rId18"/>
    <hyperlink ref="G84" r:id="rId19"/>
    <hyperlink ref="G75" r:id="rId20"/>
    <hyperlink ref="G76" r:id="rId21"/>
    <hyperlink ref="G70" r:id="rId22"/>
    <hyperlink ref="G36" r:id="rId23"/>
    <hyperlink ref="G61" r:id="rId24"/>
    <hyperlink ref="G20" r:id="rId25"/>
    <hyperlink ref="G32" r:id="rId26"/>
    <hyperlink ref="G64" r:id="rId27"/>
    <hyperlink ref="G55" r:id="rId28"/>
    <hyperlink ref="G81" r:id="rId29"/>
    <hyperlink ref="G57" r:id="rId30"/>
    <hyperlink ref="G54" r:id="rId31"/>
    <hyperlink ref="G59" r:id="rId32"/>
    <hyperlink ref="G60" r:id="rId33"/>
    <hyperlink ref="G51" r:id="rId34"/>
    <hyperlink ref="G52" r:id="rId35"/>
    <hyperlink ref="G53" r:id="rId36"/>
    <hyperlink ref="G50" r:id="rId37"/>
    <hyperlink ref="G56" r:id="rId38"/>
    <hyperlink ref="G58" r:id="rId39"/>
    <hyperlink ref="G62" r:id="rId40"/>
    <hyperlink ref="G68" r:id="rId41"/>
    <hyperlink ref="G74" r:id="rId42"/>
    <hyperlink ref="G30" r:id="rId43"/>
    <hyperlink ref="G15" r:id="rId44"/>
    <hyperlink ref="G78" r:id="rId45"/>
    <hyperlink ref="G27" r:id="rId46"/>
    <hyperlink ref="G29" r:id="rId47"/>
    <hyperlink ref="G83" r:id="rId48"/>
    <hyperlink ref="G67" r:id="rId49"/>
    <hyperlink ref="G82" r:id="rId50"/>
    <hyperlink ref="G41" r:id="rId51"/>
    <hyperlink ref="G28" r:id="rId52"/>
    <hyperlink ref="G40" r:id="rId53"/>
    <hyperlink ref="G80" r:id="rId54"/>
    <hyperlink ref="G23" r:id="rId55"/>
    <hyperlink ref="G63" r:id="rId56"/>
    <hyperlink ref="G14" r:id="rId57"/>
    <hyperlink ref="G49" r:id="rId58"/>
    <hyperlink ref="G22" r:id="rId59"/>
    <hyperlink ref="G77" r:id="rId60"/>
    <hyperlink ref="G42" r:id="rId61"/>
    <hyperlink ref="G48" r:id="rId62"/>
    <hyperlink ref="G16" r:id="rId63"/>
    <hyperlink ref="G31" r:id="rId64"/>
    <hyperlink ref="G39" r:id="rId65"/>
    <hyperlink ref="G85" r:id="rId66"/>
    <hyperlink ref="G13" r:id="rId67"/>
    <hyperlink ref="G44" r:id="rId68"/>
    <hyperlink ref="G43" r:id="rId69"/>
    <hyperlink ref="G114" r:id="rId70"/>
    <hyperlink ref="G95" r:id="rId71"/>
    <hyperlink ref="G89" r:id="rId72"/>
    <hyperlink ref="G112" r:id="rId73"/>
    <hyperlink ref="G98" r:id="rId74"/>
    <hyperlink ref="G94" r:id="rId75"/>
    <hyperlink ref="G110" r:id="rId76"/>
    <hyperlink ref="G87" r:id="rId77"/>
    <hyperlink ref="G107" r:id="rId78"/>
    <hyperlink ref="G93" r:id="rId79"/>
    <hyperlink ref="G99" r:id="rId80"/>
    <hyperlink ref="G90" r:id="rId81"/>
    <hyperlink ref="G92" r:id="rId82"/>
    <hyperlink ref="G91" r:id="rId83"/>
    <hyperlink ref="G97" r:id="rId84"/>
    <hyperlink ref="G111" r:id="rId85"/>
    <hyperlink ref="G108" r:id="rId86"/>
    <hyperlink ref="G109" r:id="rId87"/>
    <hyperlink ref="G104" r:id="rId88"/>
    <hyperlink ref="G102" r:id="rId89"/>
    <hyperlink ref="G96" r:id="rId90"/>
    <hyperlink ref="G88" r:id="rId91"/>
    <hyperlink ref="G113" r:id="rId92"/>
    <hyperlink ref="G86" r:id="rId93"/>
    <hyperlink ref="G100" r:id="rId94"/>
    <hyperlink ref="G105" r:id="rId95"/>
    <hyperlink ref="G101" r:id="rId96"/>
    <hyperlink ref="G103" r:id="rId97"/>
    <hyperlink ref="G142" r:id="rId98"/>
    <hyperlink ref="G143" r:id="rId99"/>
    <hyperlink ref="G156" r:id="rId100"/>
    <hyperlink ref="G154" r:id="rId101"/>
    <hyperlink ref="G155" r:id="rId102"/>
    <hyperlink ref="G135" r:id="rId103"/>
    <hyperlink ref="G136" r:id="rId104"/>
    <hyperlink ref="G117" r:id="rId105"/>
    <hyperlink ref="G144" r:id="rId106"/>
    <hyperlink ref="G119" r:id="rId107"/>
    <hyperlink ref="G176" r:id="rId108"/>
    <hyperlink ref="G149" r:id="rId109"/>
    <hyperlink ref="G148" r:id="rId110"/>
    <hyperlink ref="G146" r:id="rId111"/>
    <hyperlink ref="G140" r:id="rId112"/>
    <hyperlink ref="G120" r:id="rId113"/>
    <hyperlink ref="G139" r:id="rId114"/>
    <hyperlink ref="G157" r:id="rId115"/>
    <hyperlink ref="G173" r:id="rId116"/>
    <hyperlink ref="G159" r:id="rId117"/>
    <hyperlink ref="G153" r:id="rId118"/>
    <hyperlink ref="G177" r:id="rId119"/>
    <hyperlink ref="G147" r:id="rId120"/>
    <hyperlink ref="G158" r:id="rId121"/>
    <hyperlink ref="G141" r:id="rId122"/>
    <hyperlink ref="G174" r:id="rId123"/>
    <hyperlink ref="G178" r:id="rId124"/>
    <hyperlink ref="G115" r:id="rId125"/>
    <hyperlink ref="G122" r:id="rId126"/>
    <hyperlink ref="G138" r:id="rId127"/>
    <hyperlink ref="G166" r:id="rId128"/>
    <hyperlink ref="G167" r:id="rId129"/>
    <hyperlink ref="G145" r:id="rId130"/>
    <hyperlink ref="G151" r:id="rId131"/>
    <hyperlink ref="G163" r:id="rId132"/>
    <hyperlink ref="G137" r:id="rId133"/>
    <hyperlink ref="G165" r:id="rId134"/>
    <hyperlink ref="G175" r:id="rId135"/>
    <hyperlink ref="G130" r:id="rId136"/>
    <hyperlink ref="G172" r:id="rId137"/>
    <hyperlink ref="G161" r:id="rId138"/>
    <hyperlink ref="G162" r:id="rId139"/>
    <hyperlink ref="G164" r:id="rId140"/>
    <hyperlink ref="G160" r:id="rId141"/>
    <hyperlink ref="G123" r:id="rId142"/>
    <hyperlink ref="G124" r:id="rId143"/>
    <hyperlink ref="G125" r:id="rId144"/>
    <hyperlink ref="G126" r:id="rId145"/>
    <hyperlink ref="G127" r:id="rId146"/>
    <hyperlink ref="G128" r:id="rId147"/>
    <hyperlink ref="G131" r:id="rId148"/>
    <hyperlink ref="G132" r:id="rId149"/>
    <hyperlink ref="G129" r:id="rId150"/>
    <hyperlink ref="G134" r:id="rId151"/>
    <hyperlink ref="G133" r:id="rId152"/>
    <hyperlink ref="G116" r:id="rId153"/>
    <hyperlink ref="G150" r:id="rId154"/>
    <hyperlink ref="G168" r:id="rId155"/>
    <hyperlink ref="G169" r:id="rId156"/>
    <hyperlink ref="G241" r:id="rId157"/>
    <hyperlink ref="G197" r:id="rId158"/>
    <hyperlink ref="G237" r:id="rId159"/>
    <hyperlink ref="G239" r:id="rId160"/>
    <hyperlink ref="G244" r:id="rId161"/>
    <hyperlink ref="G242" r:id="rId162"/>
    <hyperlink ref="G248" r:id="rId163"/>
    <hyperlink ref="G246" r:id="rId164"/>
    <hyperlink ref="G238" r:id="rId165"/>
    <hyperlink ref="G240" r:id="rId166"/>
    <hyperlink ref="G245" r:id="rId167"/>
    <hyperlink ref="G243" r:id="rId168"/>
    <hyperlink ref="G249" r:id="rId169"/>
    <hyperlink ref="G247" r:id="rId170"/>
    <hyperlink ref="G265" r:id="rId171"/>
    <hyperlink ref="G278" r:id="rId172"/>
    <hyperlink ref="G280" r:id="rId173"/>
    <hyperlink ref="G272" r:id="rId174"/>
    <hyperlink ref="G263" r:id="rId175"/>
    <hyperlink ref="G279" r:id="rId176"/>
    <hyperlink ref="G271" r:id="rId177"/>
    <hyperlink ref="G262" r:id="rId178"/>
    <hyperlink ref="G275" r:id="rId179"/>
    <hyperlink ref="G277" r:id="rId180"/>
    <hyperlink ref="G276" r:id="rId181"/>
    <hyperlink ref="G203" r:id="rId182"/>
    <hyperlink ref="G214" r:id="rId183"/>
    <hyperlink ref="G235" r:id="rId184"/>
    <hyperlink ref="G233" r:id="rId185"/>
    <hyperlink ref="G234" r:id="rId186"/>
    <hyperlink ref="G230" r:id="rId187"/>
    <hyperlink ref="G229" r:id="rId188"/>
    <hyperlink ref="G232" r:id="rId189"/>
    <hyperlink ref="G231" r:id="rId190"/>
    <hyperlink ref="G254" r:id="rId191"/>
    <hyperlink ref="G268" r:id="rId192"/>
    <hyperlink ref="G269" r:id="rId193"/>
    <hyperlink ref="G264" r:id="rId194"/>
    <hyperlink ref="G218" r:id="rId195"/>
    <hyperlink ref="G217" r:id="rId196"/>
    <hyperlink ref="G273" r:id="rId197"/>
    <hyperlink ref="G270" r:id="rId198"/>
    <hyperlink ref="G274" r:id="rId199"/>
    <hyperlink ref="G251" r:id="rId200"/>
    <hyperlink ref="G266" r:id="rId201"/>
    <hyperlink ref="G267" r:id="rId202"/>
    <hyperlink ref="G236" r:id="rId203"/>
    <hyperlink ref="G253" r:id="rId204"/>
    <hyperlink ref="G260" r:id="rId205"/>
    <hyperlink ref="G216" r:id="rId206"/>
    <hyperlink ref="G219" r:id="rId207"/>
    <hyperlink ref="G250" r:id="rId208"/>
    <hyperlink ref="G228" r:id="rId209"/>
    <hyperlink ref="G215" r:id="rId210"/>
    <hyperlink ref="G252" r:id="rId211"/>
    <hyperlink ref="G261" r:id="rId212"/>
    <hyperlink ref="G220" r:id="rId213"/>
    <hyperlink ref="G223" r:id="rId214"/>
    <hyperlink ref="G225" r:id="rId215"/>
    <hyperlink ref="G224" r:id="rId216"/>
    <hyperlink ref="G213" r:id="rId217"/>
    <hyperlink ref="G259" r:id="rId218"/>
    <hyperlink ref="G212" r:id="rId219"/>
    <hyperlink ref="G255" r:id="rId220"/>
    <hyperlink ref="G256" r:id="rId221"/>
    <hyperlink ref="G257" r:id="rId222"/>
    <hyperlink ref="G281" r:id="rId223"/>
    <hyperlink ref="G227" r:id="rId224"/>
    <hyperlink ref="G226" r:id="rId225"/>
    <hyperlink ref="G221" r:id="rId226"/>
    <hyperlink ref="G204" r:id="rId227"/>
    <hyperlink ref="G206" r:id="rId228"/>
    <hyperlink ref="G208" r:id="rId229"/>
    <hyperlink ref="G210" r:id="rId230"/>
    <hyperlink ref="G317" r:id="rId231"/>
    <hyperlink ref="G316" r:id="rId232"/>
    <hyperlink ref="G301" r:id="rId233"/>
    <hyperlink ref="G258" r:id="rId234"/>
    <hyperlink ref="G222" r:id="rId235"/>
    <hyperlink ref="G205" r:id="rId236"/>
    <hyperlink ref="G207" r:id="rId237"/>
    <hyperlink ref="G209" r:id="rId238"/>
    <hyperlink ref="G211" r:id="rId239"/>
    <hyperlink ref="G322" r:id="rId240"/>
    <hyperlink ref="G324" r:id="rId241"/>
    <hyperlink ref="G298" r:id="rId242"/>
    <hyperlink ref="G330" r:id="rId243"/>
    <hyperlink ref="G293" r:id="rId244"/>
    <hyperlink ref="G289" r:id="rId245"/>
    <hyperlink ref="G294" r:id="rId246"/>
    <hyperlink ref="G284" r:id="rId247"/>
    <hyperlink ref="G305" r:id="rId248"/>
    <hyperlink ref="G290" r:id="rId249"/>
    <hyperlink ref="G326" r:id="rId250"/>
    <hyperlink ref="G320" r:id="rId251"/>
    <hyperlink ref="G319" r:id="rId252"/>
    <hyperlink ref="G308" r:id="rId253"/>
    <hyperlink ref="G309" r:id="rId254"/>
    <hyperlink ref="G313" r:id="rId255"/>
    <hyperlink ref="G311" r:id="rId256"/>
    <hyperlink ref="G318" r:id="rId257"/>
    <hyperlink ref="G331" r:id="rId258"/>
    <hyperlink ref="G310" r:id="rId259"/>
    <hyperlink ref="G287" r:id="rId260"/>
    <hyperlink ref="G300" r:id="rId261"/>
    <hyperlink ref="G328" r:id="rId262"/>
    <hyperlink ref="G329" r:id="rId263"/>
    <hyperlink ref="G302" r:id="rId264"/>
    <hyperlink ref="G323" r:id="rId265"/>
    <hyperlink ref="G291" r:id="rId266"/>
    <hyperlink ref="G304" r:id="rId267"/>
    <hyperlink ref="G288" r:id="rId268"/>
    <hyperlink ref="G306" r:id="rId269"/>
    <hyperlink ref="G286" r:id="rId270"/>
    <hyperlink ref="G292" r:id="rId271"/>
    <hyperlink ref="G303" r:id="rId272"/>
    <hyperlink ref="G312" r:id="rId273"/>
    <hyperlink ref="G321" r:id="rId274"/>
    <hyperlink ref="G297" r:id="rId275"/>
    <hyperlink ref="G327" r:id="rId276"/>
    <hyperlink ref="G333" r:id="rId277"/>
    <hyperlink ref="G334" r:id="rId278"/>
    <hyperlink ref="G335" r:id="rId279"/>
    <hyperlink ref="G339" r:id="rId280"/>
    <hyperlink ref="G346" r:id="rId281"/>
    <hyperlink ref="G337" r:id="rId282"/>
    <hyperlink ref="G336" r:id="rId283"/>
    <hyperlink ref="G338" r:id="rId284"/>
    <hyperlink ref="G340" r:id="rId285"/>
    <hyperlink ref="G341" r:id="rId286"/>
    <hyperlink ref="G342" r:id="rId287"/>
    <hyperlink ref="G343" r:id="rId288"/>
    <hyperlink ref="G349" r:id="rId289"/>
    <hyperlink ref="G345" r:id="rId290"/>
    <hyperlink ref="G344" r:id="rId291"/>
    <hyperlink ref="G348" r:id="rId292"/>
    <hyperlink ref="G350" r:id="rId293"/>
    <hyperlink ref="G351" r:id="rId294"/>
    <hyperlink ref="G352" r:id="rId295"/>
    <hyperlink ref="G353" r:id="rId296"/>
    <hyperlink ref="G354" r:id="rId297"/>
    <hyperlink ref="G357" r:id="rId298"/>
    <hyperlink ref="G355" r:id="rId299"/>
    <hyperlink ref="G356" r:id="rId300"/>
    <hyperlink ref="G358" r:id="rId301"/>
    <hyperlink ref="G347" r:id="rId302"/>
    <hyperlink ref="G371" r:id="rId303"/>
    <hyperlink ref="G370" r:id="rId304"/>
    <hyperlink ref="G362" r:id="rId305"/>
    <hyperlink ref="G367" r:id="rId306"/>
    <hyperlink ref="G360" r:id="rId307"/>
    <hyperlink ref="G361" r:id="rId308"/>
    <hyperlink ref="G359" r:id="rId309"/>
    <hyperlink ref="G365" r:id="rId310"/>
    <hyperlink ref="G368" r:id="rId311"/>
    <hyperlink ref="G366" r:id="rId312"/>
    <hyperlink ref="G369" r:id="rId313"/>
    <hyperlink ref="G372" r:id="rId314"/>
    <hyperlink ref="G374" r:id="rId315"/>
    <hyperlink ref="G380" r:id="rId316"/>
    <hyperlink ref="G381" r:id="rId317"/>
    <hyperlink ref="G377" r:id="rId318"/>
    <hyperlink ref="G379" r:id="rId319"/>
    <hyperlink ref="G378" r:id="rId320"/>
    <hyperlink ref="G376" r:id="rId321"/>
    <hyperlink ref="G375" r:id="rId322"/>
    <hyperlink ref="G400" r:id="rId323"/>
    <hyperlink ref="G406" r:id="rId324"/>
    <hyperlink ref="G405" r:id="rId325"/>
    <hyperlink ref="G403" r:id="rId326"/>
    <hyperlink ref="G397" r:id="rId327"/>
    <hyperlink ref="G401" r:id="rId328"/>
    <hyperlink ref="G402" r:id="rId329"/>
    <hyperlink ref="G408" r:id="rId330"/>
    <hyperlink ref="G387" r:id="rId331"/>
    <hyperlink ref="G384" r:id="rId332"/>
    <hyperlink ref="G413" r:id="rId333"/>
    <hyperlink ref="G414" r:id="rId334"/>
    <hyperlink ref="G416" r:id="rId335"/>
    <hyperlink ref="G417" r:id="rId336"/>
    <hyperlink ref="G419" r:id="rId337"/>
    <hyperlink ref="G420" r:id="rId338"/>
    <hyperlink ref="G421" r:id="rId339"/>
    <hyperlink ref="G422" r:id="rId340"/>
    <hyperlink ref="G423" r:id="rId341"/>
    <hyperlink ref="G424" r:id="rId342"/>
    <hyperlink ref="G425" r:id="rId343"/>
    <hyperlink ref="G426" r:id="rId344"/>
    <hyperlink ref="G427" r:id="rId345"/>
    <hyperlink ref="G428" r:id="rId346"/>
    <hyperlink ref="G429" r:id="rId347"/>
    <hyperlink ref="G430" r:id="rId348"/>
    <hyperlink ref="G431" r:id="rId349"/>
    <hyperlink ref="G432" r:id="rId350"/>
    <hyperlink ref="G433" r:id="rId351"/>
    <hyperlink ref="G434" r:id="rId352"/>
    <hyperlink ref="G435" r:id="rId353"/>
    <hyperlink ref="G437" r:id="rId354"/>
    <hyperlink ref="G438" r:id="rId355"/>
    <hyperlink ref="G439" r:id="rId356"/>
    <hyperlink ref="G440" r:id="rId357"/>
    <hyperlink ref="G441" r:id="rId358"/>
    <hyperlink ref="G442" r:id="rId359"/>
    <hyperlink ref="G443" r:id="rId360"/>
    <hyperlink ref="G444" r:id="rId361"/>
    <hyperlink ref="G445" r:id="rId362"/>
    <hyperlink ref="G446" r:id="rId363"/>
    <hyperlink ref="G447" r:id="rId364"/>
    <hyperlink ref="G448" r:id="rId365"/>
    <hyperlink ref="G436" r:id="rId366"/>
    <hyperlink ref="G462" r:id="rId367"/>
    <hyperlink ref="G477" r:id="rId368"/>
    <hyperlink ref="G476" r:id="rId369"/>
    <hyperlink ref="G475" r:id="rId370"/>
    <hyperlink ref="G480" r:id="rId371"/>
    <hyperlink ref="G484" r:id="rId372"/>
    <hyperlink ref="G483" r:id="rId373"/>
    <hyperlink ref="G461" r:id="rId374"/>
    <hyperlink ref="G457" r:id="rId375"/>
    <hyperlink ref="G466" r:id="rId376"/>
    <hyperlink ref="G464" r:id="rId377"/>
    <hyperlink ref="G467" r:id="rId378"/>
    <hyperlink ref="G452" r:id="rId379"/>
    <hyperlink ref="G449" r:id="rId380"/>
    <hyperlink ref="G450" r:id="rId381"/>
    <hyperlink ref="G451" r:id="rId382"/>
    <hyperlink ref="G453" r:id="rId383"/>
    <hyperlink ref="G454" r:id="rId384"/>
    <hyperlink ref="G455" r:id="rId385"/>
    <hyperlink ref="G456" r:id="rId386"/>
    <hyperlink ref="G472" r:id="rId387"/>
    <hyperlink ref="G471" r:id="rId388"/>
    <hyperlink ref="G468" r:id="rId389"/>
    <hyperlink ref="G460" r:id="rId390"/>
    <hyperlink ref="G465" r:id="rId391"/>
    <hyperlink ref="G473" r:id="rId392"/>
    <hyperlink ref="G481" r:id="rId393"/>
    <hyperlink ref="G469" r:id="rId394"/>
    <hyperlink ref="G463" r:id="rId395"/>
    <hyperlink ref="G459" r:id="rId396"/>
    <hyperlink ref="G478" r:id="rId397"/>
    <hyperlink ref="G474" r:id="rId398"/>
    <hyperlink ref="G458" r:id="rId399"/>
    <hyperlink ref="G470" r:id="rId400"/>
    <hyperlink ref="G283" r:id="rId401"/>
    <hyperlink ref="G180" r:id="rId402"/>
    <hyperlink ref="G3" r:id="rId403"/>
    <hyperlink ref="G121" r:id="rId404"/>
    <hyperlink ref="G388" r:id="rId405"/>
    <hyperlink ref="G390" r:id="rId406"/>
    <hyperlink ref="G392" r:id="rId407"/>
    <hyperlink ref="G307" r:id="rId408"/>
    <hyperlink ref="G394" r:id="rId409"/>
    <hyperlink ref="G189" r:id="rId410"/>
    <hyperlink ref="G395" r:id="rId411"/>
    <hyperlink ref="G5" r:id="rId412"/>
    <hyperlink ref="G192" r:id="rId413"/>
    <hyperlink ref="G315" r:id="rId414"/>
    <hyperlink ref="G8" r:id="rId415"/>
    <hyperlink ref="G9" r:id="rId416"/>
    <hyperlink ref="G170" r:id="rId417"/>
    <hyperlink ref="G11" r:id="rId418"/>
    <hyperlink ref="G404" r:id="rId419"/>
    <hyperlink ref="G407" r:id="rId420"/>
    <hyperlink ref="G410" r:id="rId421"/>
    <hyperlink ref="G200" r:id="rId422"/>
    <hyperlink ref="G482" r:id="rId423"/>
    <hyperlink ref="G202" r:id="rId424"/>
    <hyperlink ref="G332" r:id="rId425"/>
    <hyperlink ref="G73" r:id="rId426"/>
    <hyperlink ref="G106" r:id="rId427"/>
    <hyperlink ref="G295" r:id="rId428"/>
    <hyperlink ref="G299" r:id="rId429"/>
    <hyperlink ref="G285" r:id="rId430"/>
  </hyperlinks>
  <pageMargins left="0.70866141732283472" right="0.70866141732283472" top="0.74803149606299213" bottom="0.74803149606299213" header="0.31496062992125984" footer="0.31496062992125984"/>
  <pageSetup paperSize="9" scale="62" orientation="portrait" r:id="rId4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3"/>
  <sheetViews>
    <sheetView topLeftCell="B445" zoomScale="70" zoomScaleNormal="70" workbookViewId="0">
      <selection sqref="A1:H483"/>
    </sheetView>
  </sheetViews>
  <sheetFormatPr defaultRowHeight="14.4" x14ac:dyDescent="0.3"/>
  <cols>
    <col min="1" max="3" width="18.5546875" customWidth="1"/>
    <col min="6" max="6" width="20.5546875" customWidth="1"/>
    <col min="8" max="8" width="200.21875" bestFit="1" customWidth="1"/>
  </cols>
  <sheetData>
    <row r="1" spans="1:8" ht="51" thickBot="1" x14ac:dyDescent="0.35">
      <c r="A1" s="23" t="s">
        <v>1366</v>
      </c>
      <c r="B1" s="20" t="s">
        <v>1359</v>
      </c>
      <c r="C1" s="20" t="s">
        <v>1360</v>
      </c>
      <c r="D1" s="20" t="s">
        <v>1361</v>
      </c>
      <c r="E1" s="21" t="s">
        <v>1362</v>
      </c>
      <c r="F1" s="20" t="s">
        <v>1363</v>
      </c>
      <c r="G1" s="20" t="s">
        <v>1364</v>
      </c>
      <c r="H1" s="22" t="s">
        <v>1365</v>
      </c>
    </row>
    <row r="2" spans="1:8" ht="17.399999999999999" x14ac:dyDescent="0.35">
      <c r="A2" s="13" t="s">
        <v>907</v>
      </c>
      <c r="B2" s="13" t="s">
        <v>919</v>
      </c>
      <c r="C2" s="13" t="s">
        <v>7</v>
      </c>
      <c r="D2" s="13">
        <v>15</v>
      </c>
      <c r="E2" s="14">
        <v>5</v>
      </c>
      <c r="F2" s="13" t="s">
        <v>936</v>
      </c>
      <c r="G2" s="13">
        <v>37975</v>
      </c>
      <c r="H2" s="15" t="s">
        <v>937</v>
      </c>
    </row>
    <row r="3" spans="1:8" ht="17.399999999999999" x14ac:dyDescent="0.35">
      <c r="A3" s="13" t="s">
        <v>907</v>
      </c>
      <c r="B3" s="13" t="s">
        <v>917</v>
      </c>
      <c r="C3" s="13" t="s">
        <v>13</v>
      </c>
      <c r="D3" s="13">
        <v>50</v>
      </c>
      <c r="E3" s="14"/>
      <c r="F3" s="13" t="s">
        <v>936</v>
      </c>
      <c r="G3" s="13"/>
      <c r="H3" s="15"/>
    </row>
    <row r="4" spans="1:8" ht="17.399999999999999" x14ac:dyDescent="0.35">
      <c r="A4" s="13" t="s">
        <v>907</v>
      </c>
      <c r="B4" s="13" t="s">
        <v>916</v>
      </c>
      <c r="C4" s="13" t="s">
        <v>7</v>
      </c>
      <c r="D4" s="13">
        <v>30</v>
      </c>
      <c r="E4" s="14">
        <v>10</v>
      </c>
      <c r="F4" s="13" t="s">
        <v>936</v>
      </c>
      <c r="G4" s="13">
        <v>20240</v>
      </c>
      <c r="H4" s="15" t="s">
        <v>938</v>
      </c>
    </row>
    <row r="5" spans="1:8" ht="17.399999999999999" x14ac:dyDescent="0.35">
      <c r="A5" s="13" t="s">
        <v>907</v>
      </c>
      <c r="B5" s="13" t="s">
        <v>914</v>
      </c>
      <c r="C5" s="13" t="s">
        <v>13</v>
      </c>
      <c r="D5" s="13">
        <v>50</v>
      </c>
      <c r="E5" s="14"/>
      <c r="F5" s="13" t="s">
        <v>936</v>
      </c>
      <c r="G5" s="13"/>
      <c r="H5" s="15"/>
    </row>
    <row r="6" spans="1:8" ht="17.399999999999999" x14ac:dyDescent="0.35">
      <c r="A6" s="13" t="s">
        <v>907</v>
      </c>
      <c r="B6" s="13" t="s">
        <v>913</v>
      </c>
      <c r="C6" s="13" t="s">
        <v>13</v>
      </c>
      <c r="D6" s="13">
        <v>50</v>
      </c>
      <c r="E6" s="14"/>
      <c r="F6" s="13" t="s">
        <v>936</v>
      </c>
      <c r="G6" s="13"/>
      <c r="H6" s="15"/>
    </row>
    <row r="7" spans="1:8" ht="17.399999999999999" x14ac:dyDescent="0.35">
      <c r="A7" s="13" t="s">
        <v>907</v>
      </c>
      <c r="B7" s="13" t="s">
        <v>912</v>
      </c>
      <c r="C7" s="13" t="s">
        <v>7</v>
      </c>
      <c r="D7" s="13">
        <v>30</v>
      </c>
      <c r="E7" s="14">
        <v>10</v>
      </c>
      <c r="F7" s="13" t="s">
        <v>936</v>
      </c>
      <c r="G7" s="13">
        <v>37516</v>
      </c>
      <c r="H7" s="15" t="s">
        <v>939</v>
      </c>
    </row>
    <row r="8" spans="1:8" ht="17.399999999999999" x14ac:dyDescent="0.35">
      <c r="A8" s="13" t="s">
        <v>907</v>
      </c>
      <c r="B8" s="13" t="s">
        <v>910</v>
      </c>
      <c r="C8" s="13" t="s">
        <v>7</v>
      </c>
      <c r="D8" s="13">
        <v>30</v>
      </c>
      <c r="E8" s="14">
        <v>10</v>
      </c>
      <c r="F8" s="13" t="s">
        <v>936</v>
      </c>
      <c r="G8" s="13">
        <v>37456</v>
      </c>
      <c r="H8" s="15" t="s">
        <v>940</v>
      </c>
    </row>
    <row r="9" spans="1:8" ht="17.399999999999999" x14ac:dyDescent="0.35">
      <c r="A9" s="13" t="s">
        <v>907</v>
      </c>
      <c r="B9" s="13" t="s">
        <v>908</v>
      </c>
      <c r="C9" s="13" t="s">
        <v>13</v>
      </c>
      <c r="D9" s="13">
        <v>20</v>
      </c>
      <c r="E9" s="14"/>
      <c r="F9" s="13" t="s">
        <v>936</v>
      </c>
      <c r="G9" s="13"/>
      <c r="H9" s="15"/>
    </row>
    <row r="10" spans="1:8" ht="17.399999999999999" x14ac:dyDescent="0.35">
      <c r="A10" s="13" t="s">
        <v>907</v>
      </c>
      <c r="B10" s="13" t="s">
        <v>906</v>
      </c>
      <c r="C10" s="13" t="s">
        <v>905</v>
      </c>
      <c r="D10" s="13">
        <v>30</v>
      </c>
      <c r="E10" s="14">
        <v>10</v>
      </c>
      <c r="F10" s="13" t="s">
        <v>936</v>
      </c>
      <c r="G10" s="13"/>
      <c r="H10" s="15" t="s">
        <v>941</v>
      </c>
    </row>
    <row r="11" spans="1:8" ht="17.399999999999999" x14ac:dyDescent="0.35">
      <c r="A11" s="13" t="s">
        <v>763</v>
      </c>
      <c r="B11" s="13" t="s">
        <v>903</v>
      </c>
      <c r="C11" s="13" t="s">
        <v>1</v>
      </c>
      <c r="D11" s="13">
        <v>3</v>
      </c>
      <c r="E11" s="14"/>
      <c r="F11" s="13" t="s">
        <v>936</v>
      </c>
      <c r="G11" s="13">
        <v>47464</v>
      </c>
      <c r="H11" s="15"/>
    </row>
    <row r="12" spans="1:8" ht="17.399999999999999" x14ac:dyDescent="0.35">
      <c r="A12" s="13" t="s">
        <v>763</v>
      </c>
      <c r="B12" s="13" t="s">
        <v>901</v>
      </c>
      <c r="C12" s="13" t="s">
        <v>1</v>
      </c>
      <c r="D12" s="13">
        <v>5</v>
      </c>
      <c r="E12" s="16"/>
      <c r="F12" s="13" t="s">
        <v>936</v>
      </c>
      <c r="G12" s="13">
        <v>48906</v>
      </c>
      <c r="H12" s="15" t="s">
        <v>942</v>
      </c>
    </row>
    <row r="13" spans="1:8" ht="17.399999999999999" x14ac:dyDescent="0.35">
      <c r="A13" s="13" t="s">
        <v>763</v>
      </c>
      <c r="B13" s="13" t="s">
        <v>899</v>
      </c>
      <c r="C13" s="13" t="s">
        <v>1</v>
      </c>
      <c r="D13" s="13">
        <v>3</v>
      </c>
      <c r="E13" s="14"/>
      <c r="F13" s="13" t="s">
        <v>936</v>
      </c>
      <c r="G13" s="13">
        <v>49298</v>
      </c>
      <c r="H13" s="15" t="s">
        <v>943</v>
      </c>
    </row>
    <row r="14" spans="1:8" ht="17.399999999999999" x14ac:dyDescent="0.35">
      <c r="A14" s="13" t="s">
        <v>763</v>
      </c>
      <c r="B14" s="13" t="s">
        <v>897</v>
      </c>
      <c r="C14" s="13" t="s">
        <v>1</v>
      </c>
      <c r="D14" s="13">
        <v>3</v>
      </c>
      <c r="E14" s="14"/>
      <c r="F14" s="13" t="s">
        <v>936</v>
      </c>
      <c r="G14" s="13">
        <v>45542</v>
      </c>
      <c r="H14" s="15" t="s">
        <v>944</v>
      </c>
    </row>
    <row r="15" spans="1:8" ht="17.399999999999999" x14ac:dyDescent="0.35">
      <c r="A15" s="13" t="s">
        <v>763</v>
      </c>
      <c r="B15" s="13" t="s">
        <v>895</v>
      </c>
      <c r="C15" s="13" t="s">
        <v>1</v>
      </c>
      <c r="D15" s="13">
        <v>1</v>
      </c>
      <c r="E15" s="16"/>
      <c r="F15" s="13" t="s">
        <v>936</v>
      </c>
      <c r="G15" s="13">
        <v>20912</v>
      </c>
      <c r="H15" s="15" t="s">
        <v>945</v>
      </c>
    </row>
    <row r="16" spans="1:8" ht="17.399999999999999" x14ac:dyDescent="0.35">
      <c r="A16" s="13" t="s">
        <v>763</v>
      </c>
      <c r="B16" s="13" t="s">
        <v>893</v>
      </c>
      <c r="C16" s="13" t="s">
        <v>1</v>
      </c>
      <c r="D16" s="13">
        <v>1</v>
      </c>
      <c r="E16" s="16"/>
      <c r="F16" s="13" t="s">
        <v>936</v>
      </c>
      <c r="G16" s="13">
        <v>48567</v>
      </c>
      <c r="H16" s="15" t="s">
        <v>946</v>
      </c>
    </row>
    <row r="17" spans="1:8" ht="17.399999999999999" x14ac:dyDescent="0.35">
      <c r="A17" s="13" t="s">
        <v>763</v>
      </c>
      <c r="B17" s="13" t="s">
        <v>891</v>
      </c>
      <c r="C17" s="13" t="s">
        <v>1</v>
      </c>
      <c r="D17" s="13">
        <v>1</v>
      </c>
      <c r="E17" s="14"/>
      <c r="F17" s="13" t="s">
        <v>936</v>
      </c>
      <c r="G17" s="13">
        <v>48568</v>
      </c>
      <c r="H17" s="15" t="s">
        <v>947</v>
      </c>
    </row>
    <row r="18" spans="1:8" ht="17.399999999999999" x14ac:dyDescent="0.35">
      <c r="A18" s="13" t="s">
        <v>763</v>
      </c>
      <c r="B18" s="13" t="s">
        <v>889</v>
      </c>
      <c r="C18" s="13" t="s">
        <v>1</v>
      </c>
      <c r="D18" s="13">
        <v>0.5</v>
      </c>
      <c r="E18" s="14"/>
      <c r="F18" s="13" t="s">
        <v>936</v>
      </c>
      <c r="G18" s="13">
        <v>48080</v>
      </c>
      <c r="H18" s="15" t="s">
        <v>948</v>
      </c>
    </row>
    <row r="19" spans="1:8" ht="17.399999999999999" x14ac:dyDescent="0.35">
      <c r="A19" s="13" t="s">
        <v>763</v>
      </c>
      <c r="B19" s="13" t="s">
        <v>887</v>
      </c>
      <c r="C19" s="13" t="s">
        <v>1</v>
      </c>
      <c r="D19" s="13">
        <v>2</v>
      </c>
      <c r="E19" s="14"/>
      <c r="F19" s="13" t="s">
        <v>936</v>
      </c>
      <c r="G19" s="13">
        <v>48050</v>
      </c>
      <c r="H19" s="15" t="s">
        <v>949</v>
      </c>
    </row>
    <row r="20" spans="1:8" ht="17.399999999999999" x14ac:dyDescent="0.35">
      <c r="A20" s="13" t="s">
        <v>763</v>
      </c>
      <c r="B20" s="13" t="s">
        <v>885</v>
      </c>
      <c r="C20" s="13" t="s">
        <v>1</v>
      </c>
      <c r="D20" s="13">
        <v>2</v>
      </c>
      <c r="E20" s="14"/>
      <c r="F20" s="13" t="s">
        <v>936</v>
      </c>
      <c r="G20" s="13">
        <v>22276</v>
      </c>
      <c r="H20" s="15" t="s">
        <v>950</v>
      </c>
    </row>
    <row r="21" spans="1:8" ht="17.399999999999999" x14ac:dyDescent="0.35">
      <c r="A21" s="13" t="s">
        <v>763</v>
      </c>
      <c r="B21" s="13" t="s">
        <v>883</v>
      </c>
      <c r="C21" s="13" t="s">
        <v>1</v>
      </c>
      <c r="D21" s="13">
        <v>5</v>
      </c>
      <c r="E21" s="14"/>
      <c r="F21" s="13" t="s">
        <v>936</v>
      </c>
      <c r="G21" s="13">
        <v>49858</v>
      </c>
      <c r="H21" s="15" t="s">
        <v>951</v>
      </c>
    </row>
    <row r="22" spans="1:8" ht="17.399999999999999" x14ac:dyDescent="0.35">
      <c r="A22" s="13" t="s">
        <v>763</v>
      </c>
      <c r="B22" s="13" t="s">
        <v>881</v>
      </c>
      <c r="C22" s="13" t="s">
        <v>1</v>
      </c>
      <c r="D22" s="13">
        <v>5</v>
      </c>
      <c r="E22" s="14"/>
      <c r="F22" s="13" t="s">
        <v>936</v>
      </c>
      <c r="G22" s="13">
        <v>49099</v>
      </c>
      <c r="H22" s="15" t="s">
        <v>952</v>
      </c>
    </row>
    <row r="23" spans="1:8" ht="17.399999999999999" x14ac:dyDescent="0.35">
      <c r="A23" s="13" t="s">
        <v>763</v>
      </c>
      <c r="B23" s="13" t="s">
        <v>879</v>
      </c>
      <c r="C23" s="13" t="s">
        <v>1</v>
      </c>
      <c r="D23" s="13">
        <v>5</v>
      </c>
      <c r="E23" s="14"/>
      <c r="F23" s="13" t="s">
        <v>936</v>
      </c>
      <c r="G23" s="13">
        <v>49416</v>
      </c>
      <c r="H23" s="15" t="s">
        <v>953</v>
      </c>
    </row>
    <row r="24" spans="1:8" ht="17.399999999999999" x14ac:dyDescent="0.35">
      <c r="A24" s="13" t="s">
        <v>763</v>
      </c>
      <c r="B24" s="13" t="s">
        <v>877</v>
      </c>
      <c r="C24" s="13" t="s">
        <v>1</v>
      </c>
      <c r="D24" s="13">
        <v>5</v>
      </c>
      <c r="E24" s="14"/>
      <c r="F24" s="13" t="s">
        <v>936</v>
      </c>
      <c r="G24" s="13">
        <v>47572</v>
      </c>
      <c r="H24" s="15" t="s">
        <v>954</v>
      </c>
    </row>
    <row r="25" spans="1:8" ht="17.399999999999999" x14ac:dyDescent="0.35">
      <c r="A25" s="13" t="s">
        <v>763</v>
      </c>
      <c r="B25" s="13" t="s">
        <v>875</v>
      </c>
      <c r="C25" s="13" t="s">
        <v>1</v>
      </c>
      <c r="D25" s="13">
        <v>3</v>
      </c>
      <c r="E25" s="14"/>
      <c r="F25" s="13" t="s">
        <v>936</v>
      </c>
      <c r="G25" s="13">
        <v>44487</v>
      </c>
      <c r="H25" s="15" t="s">
        <v>955</v>
      </c>
    </row>
    <row r="26" spans="1:8" ht="17.399999999999999" x14ac:dyDescent="0.35">
      <c r="A26" s="13" t="s">
        <v>763</v>
      </c>
      <c r="B26" s="13" t="s">
        <v>873</v>
      </c>
      <c r="C26" s="13" t="s">
        <v>1</v>
      </c>
      <c r="D26" s="13">
        <v>5</v>
      </c>
      <c r="E26" s="14"/>
      <c r="F26" s="13" t="s">
        <v>936</v>
      </c>
      <c r="G26" s="13">
        <v>44488</v>
      </c>
      <c r="H26" s="15" t="s">
        <v>956</v>
      </c>
    </row>
    <row r="27" spans="1:8" ht="17.399999999999999" x14ac:dyDescent="0.35">
      <c r="A27" s="13" t="s">
        <v>763</v>
      </c>
      <c r="B27" s="13" t="s">
        <v>871</v>
      </c>
      <c r="C27" s="13" t="s">
        <v>1</v>
      </c>
      <c r="D27" s="13">
        <v>2</v>
      </c>
      <c r="E27" s="14"/>
      <c r="F27" s="13" t="s">
        <v>936</v>
      </c>
      <c r="G27" s="13">
        <v>44490</v>
      </c>
      <c r="H27" s="15" t="s">
        <v>957</v>
      </c>
    </row>
    <row r="28" spans="1:8" ht="17.399999999999999" x14ac:dyDescent="0.35">
      <c r="A28" s="13" t="s">
        <v>763</v>
      </c>
      <c r="B28" s="13" t="s">
        <v>869</v>
      </c>
      <c r="C28" s="13" t="s">
        <v>1</v>
      </c>
      <c r="D28" s="13">
        <v>5</v>
      </c>
      <c r="E28" s="14"/>
      <c r="F28" s="13" t="s">
        <v>936</v>
      </c>
      <c r="G28" s="13">
        <v>44491</v>
      </c>
      <c r="H28" s="15" t="s">
        <v>958</v>
      </c>
    </row>
    <row r="29" spans="1:8" ht="17.399999999999999" x14ac:dyDescent="0.35">
      <c r="A29" s="13" t="s">
        <v>763</v>
      </c>
      <c r="B29" s="13" t="s">
        <v>867</v>
      </c>
      <c r="C29" s="13" t="s">
        <v>1</v>
      </c>
      <c r="D29" s="13">
        <v>2</v>
      </c>
      <c r="E29" s="14"/>
      <c r="F29" s="13" t="s">
        <v>936</v>
      </c>
      <c r="G29" s="13">
        <v>43749</v>
      </c>
      <c r="H29" s="15" t="s">
        <v>959</v>
      </c>
    </row>
    <row r="30" spans="1:8" ht="17.399999999999999" x14ac:dyDescent="0.35">
      <c r="A30" s="13" t="s">
        <v>763</v>
      </c>
      <c r="B30" s="13" t="s">
        <v>865</v>
      </c>
      <c r="C30" s="13" t="s">
        <v>1</v>
      </c>
      <c r="D30" s="13">
        <v>3</v>
      </c>
      <c r="E30" s="14"/>
      <c r="F30" s="13" t="s">
        <v>936</v>
      </c>
      <c r="G30" s="13">
        <v>48965</v>
      </c>
      <c r="H30" s="15" t="s">
        <v>960</v>
      </c>
    </row>
    <row r="31" spans="1:8" ht="17.399999999999999" x14ac:dyDescent="0.35">
      <c r="A31" s="13" t="s">
        <v>763</v>
      </c>
      <c r="B31" s="13" t="s">
        <v>863</v>
      </c>
      <c r="C31" s="13" t="s">
        <v>1</v>
      </c>
      <c r="D31" s="13">
        <v>3</v>
      </c>
      <c r="E31" s="14"/>
      <c r="F31" s="13" t="s">
        <v>936</v>
      </c>
      <c r="G31" s="13">
        <v>40340</v>
      </c>
      <c r="H31" s="15" t="s">
        <v>961</v>
      </c>
    </row>
    <row r="32" spans="1:8" ht="17.399999999999999" x14ac:dyDescent="0.35">
      <c r="A32" s="13" t="s">
        <v>763</v>
      </c>
      <c r="B32" s="13" t="s">
        <v>861</v>
      </c>
      <c r="C32" s="13" t="s">
        <v>1</v>
      </c>
      <c r="D32" s="13">
        <v>2</v>
      </c>
      <c r="E32" s="14"/>
      <c r="F32" s="13" t="s">
        <v>936</v>
      </c>
      <c r="G32" s="13">
        <v>49046</v>
      </c>
      <c r="H32" s="15" t="s">
        <v>962</v>
      </c>
    </row>
    <row r="33" spans="1:8" ht="17.399999999999999" x14ac:dyDescent="0.35">
      <c r="A33" s="13" t="s">
        <v>763</v>
      </c>
      <c r="B33" s="13" t="s">
        <v>859</v>
      </c>
      <c r="C33" s="13" t="s">
        <v>1</v>
      </c>
      <c r="D33" s="13">
        <v>5</v>
      </c>
      <c r="E33" s="14"/>
      <c r="F33" s="13" t="s">
        <v>936</v>
      </c>
      <c r="G33" s="13">
        <v>49399</v>
      </c>
      <c r="H33" s="15" t="s">
        <v>963</v>
      </c>
    </row>
    <row r="34" spans="1:8" ht="17.399999999999999" x14ac:dyDescent="0.35">
      <c r="A34" s="13" t="s">
        <v>763</v>
      </c>
      <c r="B34" s="13" t="s">
        <v>857</v>
      </c>
      <c r="C34" s="13" t="s">
        <v>1</v>
      </c>
      <c r="D34" s="13">
        <v>5</v>
      </c>
      <c r="E34" s="14"/>
      <c r="F34" s="13" t="s">
        <v>936</v>
      </c>
      <c r="G34" s="13">
        <v>49415</v>
      </c>
      <c r="H34" s="15" t="s">
        <v>964</v>
      </c>
    </row>
    <row r="35" spans="1:8" ht="17.399999999999999" x14ac:dyDescent="0.35">
      <c r="A35" s="13" t="s">
        <v>763</v>
      </c>
      <c r="B35" s="13" t="s">
        <v>855</v>
      </c>
      <c r="C35" s="13" t="s">
        <v>1</v>
      </c>
      <c r="D35" s="13">
        <v>5</v>
      </c>
      <c r="E35" s="14"/>
      <c r="F35" s="13" t="s">
        <v>936</v>
      </c>
      <c r="G35" s="13">
        <v>40185</v>
      </c>
      <c r="H35" s="15" t="s">
        <v>965</v>
      </c>
    </row>
    <row r="36" spans="1:8" ht="17.399999999999999" x14ac:dyDescent="0.35">
      <c r="A36" s="13" t="s">
        <v>763</v>
      </c>
      <c r="B36" s="13" t="s">
        <v>853</v>
      </c>
      <c r="C36" s="13" t="s">
        <v>1</v>
      </c>
      <c r="D36" s="13">
        <v>2</v>
      </c>
      <c r="E36" s="14"/>
      <c r="F36" s="13" t="s">
        <v>936</v>
      </c>
      <c r="G36" s="13">
        <v>48890</v>
      </c>
      <c r="H36" s="15" t="s">
        <v>966</v>
      </c>
    </row>
    <row r="37" spans="1:8" ht="17.399999999999999" x14ac:dyDescent="0.35">
      <c r="A37" s="13" t="s">
        <v>763</v>
      </c>
      <c r="B37" s="13" t="s">
        <v>851</v>
      </c>
      <c r="C37" s="13" t="s">
        <v>1</v>
      </c>
      <c r="D37" s="13">
        <v>4</v>
      </c>
      <c r="E37" s="14"/>
      <c r="F37" s="13" t="s">
        <v>936</v>
      </c>
      <c r="G37" s="13">
        <v>48889</v>
      </c>
      <c r="H37" s="15" t="s">
        <v>967</v>
      </c>
    </row>
    <row r="38" spans="1:8" ht="17.399999999999999" x14ac:dyDescent="0.35">
      <c r="A38" s="13" t="s">
        <v>763</v>
      </c>
      <c r="B38" s="13" t="s">
        <v>849</v>
      </c>
      <c r="C38" s="13" t="s">
        <v>1</v>
      </c>
      <c r="D38" s="13">
        <v>2</v>
      </c>
      <c r="E38" s="14"/>
      <c r="F38" s="13" t="s">
        <v>936</v>
      </c>
      <c r="G38" s="13">
        <v>40899</v>
      </c>
      <c r="H38" s="15" t="s">
        <v>968</v>
      </c>
    </row>
    <row r="39" spans="1:8" ht="17.399999999999999" x14ac:dyDescent="0.35">
      <c r="A39" s="13" t="s">
        <v>763</v>
      </c>
      <c r="B39" s="13" t="s">
        <v>847</v>
      </c>
      <c r="C39" s="13" t="s">
        <v>1</v>
      </c>
      <c r="D39" s="13">
        <v>5</v>
      </c>
      <c r="E39" s="14"/>
      <c r="F39" s="13" t="s">
        <v>936</v>
      </c>
      <c r="G39" s="13">
        <v>46750</v>
      </c>
      <c r="H39" s="15" t="s">
        <v>969</v>
      </c>
    </row>
    <row r="40" spans="1:8" ht="17.399999999999999" x14ac:dyDescent="0.35">
      <c r="A40" s="13" t="s">
        <v>763</v>
      </c>
      <c r="B40" s="13" t="s">
        <v>845</v>
      </c>
      <c r="C40" s="13" t="s">
        <v>1</v>
      </c>
      <c r="D40" s="13">
        <v>3</v>
      </c>
      <c r="E40" s="16"/>
      <c r="F40" s="13" t="s">
        <v>936</v>
      </c>
      <c r="G40" s="13">
        <v>40562</v>
      </c>
      <c r="H40" s="15" t="s">
        <v>970</v>
      </c>
    </row>
    <row r="41" spans="1:8" ht="17.399999999999999" x14ac:dyDescent="0.35">
      <c r="A41" s="13" t="s">
        <v>763</v>
      </c>
      <c r="B41" s="13" t="s">
        <v>843</v>
      </c>
      <c r="C41" s="13" t="s">
        <v>1</v>
      </c>
      <c r="D41" s="13">
        <v>2</v>
      </c>
      <c r="E41" s="14"/>
      <c r="F41" s="13" t="s">
        <v>936</v>
      </c>
      <c r="G41" s="13">
        <v>49907</v>
      </c>
      <c r="H41" s="15" t="s">
        <v>971</v>
      </c>
    </row>
    <row r="42" spans="1:8" ht="17.399999999999999" x14ac:dyDescent="0.35">
      <c r="A42" s="13" t="s">
        <v>763</v>
      </c>
      <c r="B42" s="13" t="s">
        <v>841</v>
      </c>
      <c r="C42" s="13" t="s">
        <v>1</v>
      </c>
      <c r="D42" s="13">
        <v>7</v>
      </c>
      <c r="E42" s="14"/>
      <c r="F42" s="13" t="s">
        <v>936</v>
      </c>
      <c r="G42" s="13">
        <v>48918</v>
      </c>
      <c r="H42" s="15" t="s">
        <v>972</v>
      </c>
    </row>
    <row r="43" spans="1:8" ht="17.399999999999999" x14ac:dyDescent="0.35">
      <c r="A43" s="13" t="s">
        <v>763</v>
      </c>
      <c r="B43" s="13" t="s">
        <v>839</v>
      </c>
      <c r="C43" s="13" t="s">
        <v>1</v>
      </c>
      <c r="D43" s="13">
        <v>1</v>
      </c>
      <c r="E43" s="14"/>
      <c r="F43" s="13" t="s">
        <v>936</v>
      </c>
      <c r="G43" s="13">
        <v>48916</v>
      </c>
      <c r="H43" s="15" t="s">
        <v>973</v>
      </c>
    </row>
    <row r="44" spans="1:8" ht="17.399999999999999" x14ac:dyDescent="0.35">
      <c r="A44" s="13" t="s">
        <v>763</v>
      </c>
      <c r="B44" s="13" t="s">
        <v>837</v>
      </c>
      <c r="C44" s="13" t="s">
        <v>13</v>
      </c>
      <c r="D44" s="13">
        <v>6</v>
      </c>
      <c r="E44" s="16"/>
      <c r="F44" s="13" t="s">
        <v>936</v>
      </c>
      <c r="G44" s="13"/>
      <c r="H44" s="15"/>
    </row>
    <row r="45" spans="1:8" ht="17.399999999999999" x14ac:dyDescent="0.35">
      <c r="A45" s="13" t="s">
        <v>763</v>
      </c>
      <c r="B45" s="13" t="s">
        <v>836</v>
      </c>
      <c r="C45" s="13" t="s">
        <v>1</v>
      </c>
      <c r="D45" s="13">
        <v>5</v>
      </c>
      <c r="E45" s="16"/>
      <c r="F45" s="13" t="s">
        <v>936</v>
      </c>
      <c r="G45" s="13">
        <v>48894</v>
      </c>
      <c r="H45" s="15" t="s">
        <v>974</v>
      </c>
    </row>
    <row r="46" spans="1:8" ht="17.399999999999999" x14ac:dyDescent="0.35">
      <c r="A46" s="13" t="s">
        <v>763</v>
      </c>
      <c r="B46" s="13" t="s">
        <v>834</v>
      </c>
      <c r="C46" s="13" t="s">
        <v>1</v>
      </c>
      <c r="D46" s="13">
        <v>5</v>
      </c>
      <c r="E46" s="14"/>
      <c r="F46" s="13" t="s">
        <v>936</v>
      </c>
      <c r="G46" s="13">
        <v>48582</v>
      </c>
      <c r="H46" s="15" t="s">
        <v>975</v>
      </c>
    </row>
    <row r="47" spans="1:8" ht="17.399999999999999" x14ac:dyDescent="0.35">
      <c r="A47" s="13" t="s">
        <v>763</v>
      </c>
      <c r="B47" s="13" t="s">
        <v>832</v>
      </c>
      <c r="C47" s="13" t="s">
        <v>1</v>
      </c>
      <c r="D47" s="13">
        <v>2</v>
      </c>
      <c r="E47" s="14"/>
      <c r="F47" s="13" t="s">
        <v>936</v>
      </c>
      <c r="G47" s="13">
        <v>49785</v>
      </c>
      <c r="H47" s="15" t="s">
        <v>976</v>
      </c>
    </row>
    <row r="48" spans="1:8" ht="17.399999999999999" x14ac:dyDescent="0.35">
      <c r="A48" s="13" t="s">
        <v>763</v>
      </c>
      <c r="B48" s="13" t="s">
        <v>830</v>
      </c>
      <c r="C48" s="13" t="s">
        <v>1</v>
      </c>
      <c r="D48" s="13">
        <v>5</v>
      </c>
      <c r="E48" s="14"/>
      <c r="F48" s="13" t="s">
        <v>936</v>
      </c>
      <c r="G48" s="13">
        <v>49316</v>
      </c>
      <c r="H48" s="15" t="s">
        <v>977</v>
      </c>
    </row>
    <row r="49" spans="1:8" ht="17.399999999999999" x14ac:dyDescent="0.35">
      <c r="A49" s="13" t="s">
        <v>763</v>
      </c>
      <c r="B49" s="13" t="s">
        <v>828</v>
      </c>
      <c r="C49" s="13" t="s">
        <v>1</v>
      </c>
      <c r="D49" s="13">
        <v>6</v>
      </c>
      <c r="E49" s="14"/>
      <c r="F49" s="13" t="s">
        <v>936</v>
      </c>
      <c r="G49" s="13">
        <v>49280</v>
      </c>
      <c r="H49" s="15" t="s">
        <v>978</v>
      </c>
    </row>
    <row r="50" spans="1:8" ht="17.399999999999999" x14ac:dyDescent="0.35">
      <c r="A50" s="13" t="s">
        <v>763</v>
      </c>
      <c r="B50" s="13" t="s">
        <v>826</v>
      </c>
      <c r="C50" s="13" t="s">
        <v>1</v>
      </c>
      <c r="D50" s="13">
        <v>3</v>
      </c>
      <c r="E50" s="14"/>
      <c r="F50" s="13" t="s">
        <v>936</v>
      </c>
      <c r="G50" s="13">
        <v>49279</v>
      </c>
      <c r="H50" s="15" t="s">
        <v>979</v>
      </c>
    </row>
    <row r="51" spans="1:8" ht="17.399999999999999" x14ac:dyDescent="0.35">
      <c r="A51" s="13" t="s">
        <v>763</v>
      </c>
      <c r="B51" s="13" t="s">
        <v>824</v>
      </c>
      <c r="C51" s="13" t="s">
        <v>1</v>
      </c>
      <c r="D51" s="13">
        <v>1</v>
      </c>
      <c r="E51" s="14"/>
      <c r="F51" s="13" t="s">
        <v>936</v>
      </c>
      <c r="G51" s="13">
        <v>49275</v>
      </c>
      <c r="H51" s="15" t="s">
        <v>980</v>
      </c>
    </row>
    <row r="52" spans="1:8" ht="17.399999999999999" x14ac:dyDescent="0.35">
      <c r="A52" s="13" t="s">
        <v>763</v>
      </c>
      <c r="B52" s="13" t="s">
        <v>822</v>
      </c>
      <c r="C52" s="13" t="s">
        <v>1</v>
      </c>
      <c r="D52" s="13">
        <v>1</v>
      </c>
      <c r="E52" s="14"/>
      <c r="F52" s="13" t="s">
        <v>936</v>
      </c>
      <c r="G52" s="13">
        <v>49276</v>
      </c>
      <c r="H52" s="15" t="s">
        <v>981</v>
      </c>
    </row>
    <row r="53" spans="1:8" ht="17.399999999999999" x14ac:dyDescent="0.35">
      <c r="A53" s="13" t="s">
        <v>763</v>
      </c>
      <c r="B53" s="13" t="s">
        <v>820</v>
      </c>
      <c r="C53" s="13" t="s">
        <v>1</v>
      </c>
      <c r="D53" s="13">
        <v>2</v>
      </c>
      <c r="E53" s="14"/>
      <c r="F53" s="13" t="s">
        <v>936</v>
      </c>
      <c r="G53" s="13">
        <v>49278</v>
      </c>
      <c r="H53" s="15" t="s">
        <v>982</v>
      </c>
    </row>
    <row r="54" spans="1:8" ht="17.399999999999999" x14ac:dyDescent="0.35">
      <c r="A54" s="13" t="s">
        <v>763</v>
      </c>
      <c r="B54" s="13" t="s">
        <v>818</v>
      </c>
      <c r="C54" s="13" t="s">
        <v>1</v>
      </c>
      <c r="D54" s="13">
        <v>2</v>
      </c>
      <c r="E54" s="14"/>
      <c r="F54" s="13" t="s">
        <v>936</v>
      </c>
      <c r="G54" s="13">
        <v>49277</v>
      </c>
      <c r="H54" s="15" t="s">
        <v>983</v>
      </c>
    </row>
    <row r="55" spans="1:8" ht="17.399999999999999" x14ac:dyDescent="0.35">
      <c r="A55" s="13" t="s">
        <v>763</v>
      </c>
      <c r="B55" s="13" t="s">
        <v>816</v>
      </c>
      <c r="C55" s="13" t="s">
        <v>1</v>
      </c>
      <c r="D55" s="13">
        <v>3</v>
      </c>
      <c r="E55" s="14"/>
      <c r="F55" s="13" t="s">
        <v>936</v>
      </c>
      <c r="G55" s="13">
        <v>49281</v>
      </c>
      <c r="H55" s="15" t="s">
        <v>984</v>
      </c>
    </row>
    <row r="56" spans="1:8" ht="17.399999999999999" x14ac:dyDescent="0.35">
      <c r="A56" s="13" t="s">
        <v>763</v>
      </c>
      <c r="B56" s="13" t="s">
        <v>814</v>
      </c>
      <c r="C56" s="13" t="s">
        <v>1</v>
      </c>
      <c r="D56" s="13">
        <v>1</v>
      </c>
      <c r="E56" s="14"/>
      <c r="F56" s="13" t="s">
        <v>936</v>
      </c>
      <c r="G56" s="13">
        <v>46969</v>
      </c>
      <c r="H56" s="15" t="s">
        <v>985</v>
      </c>
    </row>
    <row r="57" spans="1:8" ht="17.399999999999999" x14ac:dyDescent="0.35">
      <c r="A57" s="13" t="s">
        <v>763</v>
      </c>
      <c r="B57" s="13" t="s">
        <v>812</v>
      </c>
      <c r="C57" s="13" t="s">
        <v>1</v>
      </c>
      <c r="D57" s="13">
        <v>1</v>
      </c>
      <c r="E57" s="14"/>
      <c r="F57" s="13" t="s">
        <v>936</v>
      </c>
      <c r="G57" s="13">
        <v>47588</v>
      </c>
      <c r="H57" s="15" t="s">
        <v>986</v>
      </c>
    </row>
    <row r="58" spans="1:8" ht="17.399999999999999" x14ac:dyDescent="0.35">
      <c r="A58" s="13" t="s">
        <v>763</v>
      </c>
      <c r="B58" s="13" t="s">
        <v>810</v>
      </c>
      <c r="C58" s="13" t="s">
        <v>1</v>
      </c>
      <c r="D58" s="13">
        <v>7</v>
      </c>
      <c r="E58" s="14"/>
      <c r="F58" s="13" t="s">
        <v>936</v>
      </c>
      <c r="G58" s="13">
        <v>47146</v>
      </c>
      <c r="H58" s="15" t="s">
        <v>987</v>
      </c>
    </row>
    <row r="59" spans="1:8" ht="17.399999999999999" x14ac:dyDescent="0.35">
      <c r="A59" s="13" t="s">
        <v>763</v>
      </c>
      <c r="B59" s="13" t="s">
        <v>808</v>
      </c>
      <c r="C59" s="13" t="s">
        <v>1</v>
      </c>
      <c r="D59" s="13">
        <v>2</v>
      </c>
      <c r="E59" s="14"/>
      <c r="F59" s="13" t="s">
        <v>936</v>
      </c>
      <c r="G59" s="13">
        <v>49433</v>
      </c>
      <c r="H59" s="15" t="s">
        <v>988</v>
      </c>
    </row>
    <row r="60" spans="1:8" ht="17.399999999999999" x14ac:dyDescent="0.35">
      <c r="A60" s="13" t="s">
        <v>763</v>
      </c>
      <c r="B60" s="13" t="s">
        <v>806</v>
      </c>
      <c r="C60" s="13" t="s">
        <v>1</v>
      </c>
      <c r="D60" s="13">
        <v>1</v>
      </c>
      <c r="E60" s="14"/>
      <c r="F60" s="13" t="s">
        <v>936</v>
      </c>
      <c r="G60" s="13">
        <v>47744</v>
      </c>
      <c r="H60" s="15" t="s">
        <v>989</v>
      </c>
    </row>
    <row r="61" spans="1:8" ht="17.399999999999999" x14ac:dyDescent="0.35">
      <c r="A61" s="13" t="s">
        <v>763</v>
      </c>
      <c r="B61" s="13" t="s">
        <v>804</v>
      </c>
      <c r="C61" s="13" t="s">
        <v>1</v>
      </c>
      <c r="D61" s="13">
        <v>16</v>
      </c>
      <c r="E61" s="14"/>
      <c r="F61" s="13" t="s">
        <v>936</v>
      </c>
      <c r="G61" s="13">
        <v>49282</v>
      </c>
      <c r="H61" s="15" t="s">
        <v>990</v>
      </c>
    </row>
    <row r="62" spans="1:8" ht="17.399999999999999" x14ac:dyDescent="0.35">
      <c r="A62" s="13" t="s">
        <v>763</v>
      </c>
      <c r="B62" s="13" t="s">
        <v>802</v>
      </c>
      <c r="C62" s="13" t="s">
        <v>1</v>
      </c>
      <c r="D62" s="13">
        <v>2</v>
      </c>
      <c r="E62" s="14"/>
      <c r="F62" s="13" t="s">
        <v>936</v>
      </c>
      <c r="G62" s="13">
        <v>49283</v>
      </c>
      <c r="H62" s="15" t="s">
        <v>991</v>
      </c>
    </row>
    <row r="63" spans="1:8" ht="17.399999999999999" x14ac:dyDescent="0.35">
      <c r="A63" s="13" t="s">
        <v>763</v>
      </c>
      <c r="B63" s="13" t="s">
        <v>800</v>
      </c>
      <c r="C63" s="13" t="s">
        <v>1</v>
      </c>
      <c r="D63" s="13">
        <v>7</v>
      </c>
      <c r="E63" s="14"/>
      <c r="F63" s="13" t="s">
        <v>936</v>
      </c>
      <c r="G63" s="13">
        <v>48678</v>
      </c>
      <c r="H63" s="15" t="s">
        <v>992</v>
      </c>
    </row>
    <row r="64" spans="1:8" ht="17.399999999999999" x14ac:dyDescent="0.35">
      <c r="A64" s="13" t="s">
        <v>763</v>
      </c>
      <c r="B64" s="13" t="s">
        <v>798</v>
      </c>
      <c r="C64" s="13" t="s">
        <v>1</v>
      </c>
      <c r="D64" s="13">
        <v>1</v>
      </c>
      <c r="E64" s="14"/>
      <c r="F64" s="13" t="s">
        <v>936</v>
      </c>
      <c r="G64" s="13">
        <v>44755</v>
      </c>
      <c r="H64" s="15"/>
    </row>
    <row r="65" spans="1:8" ht="17.399999999999999" x14ac:dyDescent="0.35">
      <c r="A65" s="13" t="s">
        <v>763</v>
      </c>
      <c r="B65" s="13" t="s">
        <v>796</v>
      </c>
      <c r="C65" s="13" t="s">
        <v>1</v>
      </c>
      <c r="D65" s="13">
        <v>3</v>
      </c>
      <c r="E65" s="14"/>
      <c r="F65" s="13" t="s">
        <v>936</v>
      </c>
      <c r="G65" s="13">
        <v>48953</v>
      </c>
      <c r="H65" s="15" t="s">
        <v>993</v>
      </c>
    </row>
    <row r="66" spans="1:8" ht="17.399999999999999" x14ac:dyDescent="0.35">
      <c r="A66" s="13" t="s">
        <v>763</v>
      </c>
      <c r="B66" s="13" t="s">
        <v>794</v>
      </c>
      <c r="C66" s="13" t="s">
        <v>1</v>
      </c>
      <c r="D66" s="13">
        <v>4</v>
      </c>
      <c r="E66" s="14"/>
      <c r="F66" s="13" t="s">
        <v>936</v>
      </c>
      <c r="G66" s="13">
        <v>40491</v>
      </c>
      <c r="H66" s="15" t="s">
        <v>994</v>
      </c>
    </row>
    <row r="67" spans="1:8" ht="17.399999999999999" x14ac:dyDescent="0.35">
      <c r="A67" s="13" t="s">
        <v>763</v>
      </c>
      <c r="B67" s="13" t="s">
        <v>792</v>
      </c>
      <c r="C67" s="13" t="s">
        <v>1</v>
      </c>
      <c r="D67" s="13">
        <v>5</v>
      </c>
      <c r="E67" s="14"/>
      <c r="F67" s="13" t="s">
        <v>936</v>
      </c>
      <c r="G67" s="13">
        <v>49318</v>
      </c>
      <c r="H67" s="15" t="s">
        <v>995</v>
      </c>
    </row>
    <row r="68" spans="1:8" ht="17.399999999999999" x14ac:dyDescent="0.35">
      <c r="A68" s="13" t="s">
        <v>763</v>
      </c>
      <c r="B68" s="13" t="s">
        <v>790</v>
      </c>
      <c r="C68" s="13" t="s">
        <v>1</v>
      </c>
      <c r="D68" s="13">
        <v>2</v>
      </c>
      <c r="E68" s="14"/>
      <c r="F68" s="13" t="s">
        <v>936</v>
      </c>
      <c r="G68" s="13">
        <v>49613</v>
      </c>
      <c r="H68" s="15" t="s">
        <v>996</v>
      </c>
    </row>
    <row r="69" spans="1:8" ht="17.399999999999999" x14ac:dyDescent="0.35">
      <c r="A69" s="13" t="s">
        <v>763</v>
      </c>
      <c r="B69" s="13" t="s">
        <v>788</v>
      </c>
      <c r="C69" s="13" t="s">
        <v>1</v>
      </c>
      <c r="D69" s="13">
        <v>2</v>
      </c>
      <c r="E69" s="16"/>
      <c r="F69" s="13" t="s">
        <v>936</v>
      </c>
      <c r="G69" s="13">
        <v>47942</v>
      </c>
      <c r="H69" s="15" t="s">
        <v>997</v>
      </c>
    </row>
    <row r="70" spans="1:8" ht="17.399999999999999" x14ac:dyDescent="0.35">
      <c r="A70" s="13" t="s">
        <v>763</v>
      </c>
      <c r="B70" s="13" t="s">
        <v>786</v>
      </c>
      <c r="C70" s="13" t="s">
        <v>13</v>
      </c>
      <c r="D70" s="13">
        <v>5</v>
      </c>
      <c r="E70" s="16"/>
      <c r="F70" s="13" t="s">
        <v>936</v>
      </c>
      <c r="G70" s="13"/>
      <c r="H70" s="15"/>
    </row>
    <row r="71" spans="1:8" ht="17.399999999999999" x14ac:dyDescent="0.35">
      <c r="A71" s="13" t="s">
        <v>763</v>
      </c>
      <c r="B71" s="13" t="s">
        <v>785</v>
      </c>
      <c r="C71" s="13" t="s">
        <v>13</v>
      </c>
      <c r="D71" s="13">
        <v>60</v>
      </c>
      <c r="E71" s="16"/>
      <c r="F71" s="13" t="s">
        <v>936</v>
      </c>
      <c r="G71" s="13"/>
      <c r="H71" s="15"/>
    </row>
    <row r="72" spans="1:8" ht="17.399999999999999" x14ac:dyDescent="0.35">
      <c r="A72" s="13" t="s">
        <v>763</v>
      </c>
      <c r="B72" s="13" t="s">
        <v>784</v>
      </c>
      <c r="C72" s="13" t="s">
        <v>1</v>
      </c>
      <c r="D72" s="13">
        <v>1</v>
      </c>
      <c r="E72" s="14"/>
      <c r="F72" s="13" t="s">
        <v>936</v>
      </c>
      <c r="G72" s="13">
        <v>45566</v>
      </c>
      <c r="H72" s="15" t="s">
        <v>998</v>
      </c>
    </row>
    <row r="73" spans="1:8" ht="17.399999999999999" x14ac:dyDescent="0.35">
      <c r="A73" s="13" t="s">
        <v>763</v>
      </c>
      <c r="B73" s="13" t="s">
        <v>784</v>
      </c>
      <c r="C73" s="13" t="s">
        <v>1</v>
      </c>
      <c r="D73" s="13">
        <v>2</v>
      </c>
      <c r="E73" s="14"/>
      <c r="F73" s="13" t="s">
        <v>936</v>
      </c>
      <c r="G73" s="13">
        <v>22354</v>
      </c>
      <c r="H73" s="15" t="s">
        <v>998</v>
      </c>
    </row>
    <row r="74" spans="1:8" ht="17.399999999999999" x14ac:dyDescent="0.35">
      <c r="A74" s="13" t="s">
        <v>763</v>
      </c>
      <c r="B74" s="13" t="s">
        <v>782</v>
      </c>
      <c r="C74" s="13" t="s">
        <v>1</v>
      </c>
      <c r="D74" s="13">
        <v>4</v>
      </c>
      <c r="E74" s="14"/>
      <c r="F74" s="13" t="s">
        <v>936</v>
      </c>
      <c r="G74" s="13">
        <v>45845</v>
      </c>
      <c r="H74" s="15" t="s">
        <v>999</v>
      </c>
    </row>
    <row r="75" spans="1:8" ht="17.399999999999999" x14ac:dyDescent="0.35">
      <c r="A75" s="13" t="s">
        <v>763</v>
      </c>
      <c r="B75" s="13" t="s">
        <v>780</v>
      </c>
      <c r="C75" s="13" t="s">
        <v>1</v>
      </c>
      <c r="D75" s="13">
        <v>15</v>
      </c>
      <c r="E75" s="14"/>
      <c r="F75" s="13" t="s">
        <v>936</v>
      </c>
      <c r="G75" s="13">
        <v>22352</v>
      </c>
      <c r="H75" s="15" t="s">
        <v>1000</v>
      </c>
    </row>
    <row r="76" spans="1:8" ht="17.399999999999999" x14ac:dyDescent="0.35">
      <c r="A76" s="13" t="s">
        <v>763</v>
      </c>
      <c r="B76" s="13" t="s">
        <v>778</v>
      </c>
      <c r="C76" s="13" t="s">
        <v>1</v>
      </c>
      <c r="D76" s="13">
        <v>1</v>
      </c>
      <c r="E76" s="14"/>
      <c r="F76" s="13" t="s">
        <v>936</v>
      </c>
      <c r="G76" s="13">
        <v>49339</v>
      </c>
      <c r="H76" s="15" t="s">
        <v>1001</v>
      </c>
    </row>
    <row r="77" spans="1:8" ht="17.399999999999999" x14ac:dyDescent="0.35">
      <c r="A77" s="13" t="s">
        <v>763</v>
      </c>
      <c r="B77" s="13" t="s">
        <v>776</v>
      </c>
      <c r="C77" s="13" t="s">
        <v>1</v>
      </c>
      <c r="D77" s="13">
        <v>5</v>
      </c>
      <c r="E77" s="14"/>
      <c r="F77" s="13" t="s">
        <v>936</v>
      </c>
      <c r="G77" s="13">
        <v>48671</v>
      </c>
      <c r="H77" s="15" t="s">
        <v>1002</v>
      </c>
    </row>
    <row r="78" spans="1:8" ht="17.399999999999999" x14ac:dyDescent="0.35">
      <c r="A78" s="13" t="s">
        <v>763</v>
      </c>
      <c r="B78" s="13" t="s">
        <v>774</v>
      </c>
      <c r="C78" s="13" t="s">
        <v>13</v>
      </c>
      <c r="D78" s="13">
        <v>5</v>
      </c>
      <c r="E78" s="14"/>
      <c r="F78" s="13" t="s">
        <v>936</v>
      </c>
      <c r="G78" s="13"/>
      <c r="H78" s="15"/>
    </row>
    <row r="79" spans="1:8" ht="17.399999999999999" x14ac:dyDescent="0.35">
      <c r="A79" s="13" t="s">
        <v>763</v>
      </c>
      <c r="B79" s="13" t="s">
        <v>773</v>
      </c>
      <c r="C79" s="13" t="s">
        <v>1</v>
      </c>
      <c r="D79" s="13">
        <v>10</v>
      </c>
      <c r="E79" s="14"/>
      <c r="F79" s="13" t="s">
        <v>936</v>
      </c>
      <c r="G79" s="13">
        <v>49094</v>
      </c>
      <c r="H79" s="15" t="s">
        <v>1003</v>
      </c>
    </row>
    <row r="80" spans="1:8" ht="17.399999999999999" x14ac:dyDescent="0.35">
      <c r="A80" s="13" t="s">
        <v>763</v>
      </c>
      <c r="B80" s="13" t="s">
        <v>771</v>
      </c>
      <c r="C80" s="13" t="s">
        <v>1</v>
      </c>
      <c r="D80" s="13">
        <v>5</v>
      </c>
      <c r="E80" s="14"/>
      <c r="F80" s="13" t="s">
        <v>936</v>
      </c>
      <c r="G80" s="13">
        <v>45775</v>
      </c>
      <c r="H80" s="15" t="s">
        <v>1004</v>
      </c>
    </row>
    <row r="81" spans="1:8" ht="17.399999999999999" x14ac:dyDescent="0.35">
      <c r="A81" s="13" t="s">
        <v>763</v>
      </c>
      <c r="B81" s="13" t="s">
        <v>769</v>
      </c>
      <c r="C81" s="13" t="s">
        <v>1</v>
      </c>
      <c r="D81" s="13">
        <v>10</v>
      </c>
      <c r="E81" s="14"/>
      <c r="F81" s="13" t="s">
        <v>936</v>
      </c>
      <c r="G81" s="13">
        <v>40493</v>
      </c>
      <c r="H81" s="15" t="s">
        <v>1005</v>
      </c>
    </row>
    <row r="82" spans="1:8" ht="17.399999999999999" x14ac:dyDescent="0.35">
      <c r="A82" s="13" t="s">
        <v>763</v>
      </c>
      <c r="B82" s="13" t="s">
        <v>767</v>
      </c>
      <c r="C82" s="13" t="s">
        <v>1</v>
      </c>
      <c r="D82" s="13">
        <v>2</v>
      </c>
      <c r="E82" s="14"/>
      <c r="F82" s="13" t="s">
        <v>936</v>
      </c>
      <c r="G82" s="13">
        <v>22109</v>
      </c>
      <c r="H82" s="15" t="s">
        <v>1006</v>
      </c>
    </row>
    <row r="83" spans="1:8" ht="17.399999999999999" x14ac:dyDescent="0.35">
      <c r="A83" s="13" t="s">
        <v>763</v>
      </c>
      <c r="B83" s="13" t="s">
        <v>765</v>
      </c>
      <c r="C83" s="13" t="s">
        <v>1</v>
      </c>
      <c r="D83" s="13">
        <v>2</v>
      </c>
      <c r="E83" s="16"/>
      <c r="F83" s="13" t="s">
        <v>936</v>
      </c>
      <c r="G83" s="13">
        <v>49534</v>
      </c>
      <c r="H83" s="15" t="s">
        <v>1007</v>
      </c>
    </row>
    <row r="84" spans="1:8" ht="17.399999999999999" x14ac:dyDescent="0.35">
      <c r="A84" s="13" t="s">
        <v>763</v>
      </c>
      <c r="B84" s="13" t="s">
        <v>762</v>
      </c>
      <c r="C84" s="13" t="s">
        <v>1</v>
      </c>
      <c r="D84" s="13">
        <v>2</v>
      </c>
      <c r="E84" s="16"/>
      <c r="F84" s="13" t="s">
        <v>936</v>
      </c>
      <c r="G84" s="13">
        <v>45368</v>
      </c>
      <c r="H84" s="15" t="s">
        <v>1008</v>
      </c>
    </row>
    <row r="85" spans="1:8" ht="17.399999999999999" x14ac:dyDescent="0.35">
      <c r="A85" s="13" t="s">
        <v>706</v>
      </c>
      <c r="B85" s="13" t="s">
        <v>760</v>
      </c>
      <c r="C85" s="13" t="s">
        <v>1</v>
      </c>
      <c r="D85" s="13">
        <v>3</v>
      </c>
      <c r="E85" s="14"/>
      <c r="F85" s="13" t="s">
        <v>936</v>
      </c>
      <c r="G85" s="13">
        <v>20851</v>
      </c>
      <c r="H85" s="15" t="s">
        <v>1009</v>
      </c>
    </row>
    <row r="86" spans="1:8" ht="17.399999999999999" x14ac:dyDescent="0.35">
      <c r="A86" s="13" t="s">
        <v>706</v>
      </c>
      <c r="B86" s="13" t="s">
        <v>758</v>
      </c>
      <c r="C86" s="13" t="s">
        <v>1</v>
      </c>
      <c r="D86" s="13">
        <v>5</v>
      </c>
      <c r="E86" s="14"/>
      <c r="F86" s="13" t="s">
        <v>936</v>
      </c>
      <c r="G86" s="13">
        <v>45902</v>
      </c>
      <c r="H86" s="15" t="s">
        <v>1010</v>
      </c>
    </row>
    <row r="87" spans="1:8" ht="17.399999999999999" x14ac:dyDescent="0.35">
      <c r="A87" s="13" t="s">
        <v>706</v>
      </c>
      <c r="B87" s="13" t="s">
        <v>756</v>
      </c>
      <c r="C87" s="13" t="s">
        <v>1</v>
      </c>
      <c r="D87" s="13">
        <v>3</v>
      </c>
      <c r="E87" s="14"/>
      <c r="F87" s="13" t="s">
        <v>936</v>
      </c>
      <c r="G87" s="13">
        <v>20844</v>
      </c>
      <c r="H87" s="15" t="s">
        <v>1011</v>
      </c>
    </row>
    <row r="88" spans="1:8" ht="17.399999999999999" x14ac:dyDescent="0.35">
      <c r="A88" s="13" t="s">
        <v>706</v>
      </c>
      <c r="B88" s="13" t="s">
        <v>754</v>
      </c>
      <c r="C88" s="13" t="s">
        <v>1</v>
      </c>
      <c r="D88" s="13">
        <v>2</v>
      </c>
      <c r="E88" s="14"/>
      <c r="F88" s="13" t="s">
        <v>936</v>
      </c>
      <c r="G88" s="13">
        <v>20961</v>
      </c>
      <c r="H88" s="15" t="s">
        <v>1012</v>
      </c>
    </row>
    <row r="89" spans="1:8" ht="17.399999999999999" x14ac:dyDescent="0.35">
      <c r="A89" s="13" t="s">
        <v>706</v>
      </c>
      <c r="B89" s="13" t="s">
        <v>752</v>
      </c>
      <c r="C89" s="13" t="s">
        <v>1</v>
      </c>
      <c r="D89" s="13">
        <v>2</v>
      </c>
      <c r="E89" s="14"/>
      <c r="F89" s="13" t="s">
        <v>936</v>
      </c>
      <c r="G89" s="13">
        <v>40781</v>
      </c>
      <c r="H89" s="15" t="s">
        <v>1013</v>
      </c>
    </row>
    <row r="90" spans="1:8" ht="17.399999999999999" x14ac:dyDescent="0.35">
      <c r="A90" s="13" t="s">
        <v>706</v>
      </c>
      <c r="B90" s="13" t="s">
        <v>750</v>
      </c>
      <c r="C90" s="13" t="s">
        <v>1</v>
      </c>
      <c r="D90" s="13">
        <v>2</v>
      </c>
      <c r="E90" s="16"/>
      <c r="F90" s="13" t="s">
        <v>936</v>
      </c>
      <c r="G90" s="13">
        <v>20800</v>
      </c>
      <c r="H90" s="15" t="s">
        <v>1014</v>
      </c>
    </row>
    <row r="91" spans="1:8" ht="17.399999999999999" x14ac:dyDescent="0.35">
      <c r="A91" s="13" t="s">
        <v>706</v>
      </c>
      <c r="B91" s="13" t="s">
        <v>748</v>
      </c>
      <c r="C91" s="13" t="s">
        <v>1</v>
      </c>
      <c r="D91" s="13">
        <v>2</v>
      </c>
      <c r="E91" s="14"/>
      <c r="F91" s="13" t="s">
        <v>936</v>
      </c>
      <c r="G91" s="13">
        <v>49843</v>
      </c>
      <c r="H91" s="15" t="s">
        <v>1015</v>
      </c>
    </row>
    <row r="92" spans="1:8" ht="17.399999999999999" x14ac:dyDescent="0.35">
      <c r="A92" s="13" t="s">
        <v>706</v>
      </c>
      <c r="B92" s="13" t="s">
        <v>746</v>
      </c>
      <c r="C92" s="13" t="s">
        <v>1</v>
      </c>
      <c r="D92" s="13">
        <v>2</v>
      </c>
      <c r="E92" s="14"/>
      <c r="F92" s="13" t="s">
        <v>936</v>
      </c>
      <c r="G92" s="13">
        <v>48835</v>
      </c>
      <c r="H92" s="15" t="s">
        <v>1016</v>
      </c>
    </row>
    <row r="93" spans="1:8" ht="17.399999999999999" x14ac:dyDescent="0.35">
      <c r="A93" s="13" t="s">
        <v>706</v>
      </c>
      <c r="B93" s="13" t="s">
        <v>744</v>
      </c>
      <c r="C93" s="13" t="s">
        <v>1</v>
      </c>
      <c r="D93" s="13">
        <v>2</v>
      </c>
      <c r="E93" s="16"/>
      <c r="F93" s="13" t="s">
        <v>936</v>
      </c>
      <c r="G93" s="13">
        <v>49852</v>
      </c>
      <c r="H93" s="15" t="s">
        <v>1017</v>
      </c>
    </row>
    <row r="94" spans="1:8" ht="17.399999999999999" x14ac:dyDescent="0.35">
      <c r="A94" s="13" t="s">
        <v>706</v>
      </c>
      <c r="B94" s="13" t="s">
        <v>742</v>
      </c>
      <c r="C94" s="13" t="s">
        <v>1</v>
      </c>
      <c r="D94" s="13">
        <v>5</v>
      </c>
      <c r="E94" s="14"/>
      <c r="F94" s="13" t="s">
        <v>936</v>
      </c>
      <c r="G94" s="13">
        <v>20889</v>
      </c>
      <c r="H94" s="15" t="s">
        <v>1018</v>
      </c>
    </row>
    <row r="95" spans="1:8" ht="17.399999999999999" x14ac:dyDescent="0.35">
      <c r="A95" s="13" t="s">
        <v>706</v>
      </c>
      <c r="B95" s="13" t="s">
        <v>740</v>
      </c>
      <c r="C95" s="13" t="s">
        <v>1</v>
      </c>
      <c r="D95" s="13">
        <v>5</v>
      </c>
      <c r="E95" s="14"/>
      <c r="F95" s="13" t="s">
        <v>936</v>
      </c>
      <c r="G95" s="13">
        <v>20841</v>
      </c>
      <c r="H95" s="15" t="s">
        <v>1019</v>
      </c>
    </row>
    <row r="96" spans="1:8" ht="17.399999999999999" x14ac:dyDescent="0.35">
      <c r="A96" s="13" t="s">
        <v>706</v>
      </c>
      <c r="B96" s="13" t="s">
        <v>738</v>
      </c>
      <c r="C96" s="13" t="s">
        <v>1</v>
      </c>
      <c r="D96" s="13">
        <v>3</v>
      </c>
      <c r="E96" s="14"/>
      <c r="F96" s="13" t="s">
        <v>936</v>
      </c>
      <c r="G96" s="13">
        <v>20839</v>
      </c>
      <c r="H96" s="15" t="s">
        <v>1020</v>
      </c>
    </row>
    <row r="97" spans="1:8" ht="17.399999999999999" x14ac:dyDescent="0.35">
      <c r="A97" s="13" t="s">
        <v>706</v>
      </c>
      <c r="B97" s="13" t="s">
        <v>736</v>
      </c>
      <c r="C97" s="13" t="s">
        <v>1</v>
      </c>
      <c r="D97" s="13">
        <v>5</v>
      </c>
      <c r="E97" s="14"/>
      <c r="F97" s="13" t="s">
        <v>936</v>
      </c>
      <c r="G97" s="13">
        <v>21901</v>
      </c>
      <c r="H97" s="15" t="s">
        <v>1021</v>
      </c>
    </row>
    <row r="98" spans="1:8" ht="17.399999999999999" x14ac:dyDescent="0.35">
      <c r="A98" s="13" t="s">
        <v>706</v>
      </c>
      <c r="B98" s="13" t="s">
        <v>734</v>
      </c>
      <c r="C98" s="13" t="s">
        <v>1</v>
      </c>
      <c r="D98" s="13">
        <v>2</v>
      </c>
      <c r="E98" s="14"/>
      <c r="F98" s="13" t="s">
        <v>936</v>
      </c>
      <c r="G98" s="13">
        <v>48872</v>
      </c>
      <c r="H98" s="15" t="s">
        <v>1022</v>
      </c>
    </row>
    <row r="99" spans="1:8" ht="17.399999999999999" x14ac:dyDescent="0.35">
      <c r="A99" s="13" t="s">
        <v>706</v>
      </c>
      <c r="B99" s="13" t="s">
        <v>732</v>
      </c>
      <c r="C99" s="13" t="s">
        <v>1</v>
      </c>
      <c r="D99" s="13">
        <v>3</v>
      </c>
      <c r="E99" s="14"/>
      <c r="F99" s="13" t="s">
        <v>936</v>
      </c>
      <c r="G99" s="13">
        <v>20866</v>
      </c>
      <c r="H99" s="15" t="s">
        <v>1023</v>
      </c>
    </row>
    <row r="100" spans="1:8" ht="17.399999999999999" x14ac:dyDescent="0.35">
      <c r="A100" s="13" t="s">
        <v>706</v>
      </c>
      <c r="B100" s="13" t="s">
        <v>730</v>
      </c>
      <c r="C100" s="13" t="s">
        <v>1</v>
      </c>
      <c r="D100" s="13">
        <v>2</v>
      </c>
      <c r="E100" s="14"/>
      <c r="F100" s="13" t="s">
        <v>936</v>
      </c>
      <c r="G100" s="13">
        <v>20875</v>
      </c>
      <c r="H100" s="15" t="s">
        <v>1024</v>
      </c>
    </row>
    <row r="101" spans="1:8" ht="17.399999999999999" x14ac:dyDescent="0.35">
      <c r="A101" s="13" t="s">
        <v>706</v>
      </c>
      <c r="B101" s="13" t="s">
        <v>728</v>
      </c>
      <c r="C101" s="13" t="s">
        <v>1</v>
      </c>
      <c r="D101" s="13">
        <v>3</v>
      </c>
      <c r="E101" s="14"/>
      <c r="F101" s="13" t="s">
        <v>936</v>
      </c>
      <c r="G101" s="13">
        <v>21567</v>
      </c>
      <c r="H101" s="15" t="s">
        <v>1025</v>
      </c>
    </row>
    <row r="102" spans="1:8" ht="17.399999999999999" x14ac:dyDescent="0.35">
      <c r="A102" s="13" t="s">
        <v>706</v>
      </c>
      <c r="B102" s="13" t="s">
        <v>726</v>
      </c>
      <c r="C102" s="13" t="s">
        <v>1</v>
      </c>
      <c r="D102" s="13">
        <v>2</v>
      </c>
      <c r="E102" s="14"/>
      <c r="F102" s="13" t="s">
        <v>936</v>
      </c>
      <c r="G102" s="13">
        <v>20883</v>
      </c>
      <c r="H102" s="15" t="s">
        <v>1026</v>
      </c>
    </row>
    <row r="103" spans="1:8" ht="17.399999999999999" x14ac:dyDescent="0.35">
      <c r="A103" s="13" t="s">
        <v>706</v>
      </c>
      <c r="B103" s="13" t="s">
        <v>724</v>
      </c>
      <c r="C103" s="13" t="s">
        <v>1</v>
      </c>
      <c r="D103" s="13">
        <v>2</v>
      </c>
      <c r="E103" s="14"/>
      <c r="F103" s="13" t="s">
        <v>936</v>
      </c>
      <c r="G103" s="13">
        <v>20884</v>
      </c>
      <c r="H103" s="15" t="s">
        <v>1027</v>
      </c>
    </row>
    <row r="104" spans="1:8" ht="17.399999999999999" x14ac:dyDescent="0.35">
      <c r="A104" s="13" t="s">
        <v>706</v>
      </c>
      <c r="B104" s="13" t="s">
        <v>722</v>
      </c>
      <c r="C104" s="13" t="s">
        <v>1</v>
      </c>
      <c r="D104" s="13">
        <v>3</v>
      </c>
      <c r="E104" s="14"/>
      <c r="F104" s="13" t="s">
        <v>936</v>
      </c>
      <c r="G104" s="13">
        <v>20873</v>
      </c>
      <c r="H104" s="15" t="s">
        <v>1028</v>
      </c>
    </row>
    <row r="105" spans="1:8" ht="17.399999999999999" x14ac:dyDescent="0.35">
      <c r="A105" s="13" t="s">
        <v>706</v>
      </c>
      <c r="B105" s="13" t="s">
        <v>930</v>
      </c>
      <c r="C105" s="13" t="s">
        <v>1</v>
      </c>
      <c r="D105" s="13">
        <v>2</v>
      </c>
      <c r="E105" s="14"/>
      <c r="F105" s="13" t="s">
        <v>936</v>
      </c>
      <c r="G105" s="13">
        <v>20938</v>
      </c>
      <c r="H105" s="15" t="s">
        <v>1029</v>
      </c>
    </row>
    <row r="106" spans="1:8" ht="17.399999999999999" x14ac:dyDescent="0.35">
      <c r="A106" s="13" t="s">
        <v>706</v>
      </c>
      <c r="B106" s="13" t="s">
        <v>720</v>
      </c>
      <c r="C106" s="13" t="s">
        <v>1</v>
      </c>
      <c r="D106" s="13">
        <v>1</v>
      </c>
      <c r="E106" s="14"/>
      <c r="F106" s="13" t="s">
        <v>936</v>
      </c>
      <c r="G106" s="13">
        <v>47692</v>
      </c>
      <c r="H106" s="15"/>
    </row>
    <row r="107" spans="1:8" ht="17.399999999999999" x14ac:dyDescent="0.35">
      <c r="A107" s="13" t="s">
        <v>706</v>
      </c>
      <c r="B107" s="13" t="s">
        <v>718</v>
      </c>
      <c r="C107" s="13" t="s">
        <v>1</v>
      </c>
      <c r="D107" s="13">
        <v>3</v>
      </c>
      <c r="E107" s="14"/>
      <c r="F107" s="13" t="s">
        <v>936</v>
      </c>
      <c r="G107" s="13">
        <v>20870</v>
      </c>
      <c r="H107" s="15" t="s">
        <v>1030</v>
      </c>
    </row>
    <row r="108" spans="1:8" ht="17.399999999999999" x14ac:dyDescent="0.35">
      <c r="A108" s="13" t="s">
        <v>706</v>
      </c>
      <c r="B108" s="13" t="s">
        <v>716</v>
      </c>
      <c r="C108" s="13" t="s">
        <v>1</v>
      </c>
      <c r="D108" s="13">
        <v>2</v>
      </c>
      <c r="E108" s="14"/>
      <c r="F108" s="13" t="s">
        <v>936</v>
      </c>
      <c r="G108" s="13">
        <v>20871</v>
      </c>
      <c r="H108" s="15" t="s">
        <v>1031</v>
      </c>
    </row>
    <row r="109" spans="1:8" ht="17.399999999999999" x14ac:dyDescent="0.35">
      <c r="A109" s="13" t="s">
        <v>706</v>
      </c>
      <c r="B109" s="13" t="s">
        <v>714</v>
      </c>
      <c r="C109" s="13" t="s">
        <v>1</v>
      </c>
      <c r="D109" s="13">
        <v>2</v>
      </c>
      <c r="E109" s="16"/>
      <c r="F109" s="13" t="s">
        <v>936</v>
      </c>
      <c r="G109" s="13">
        <v>43733</v>
      </c>
      <c r="H109" s="15" t="s">
        <v>1032</v>
      </c>
    </row>
    <row r="110" spans="1:8" ht="17.399999999999999" x14ac:dyDescent="0.35">
      <c r="A110" s="13" t="s">
        <v>706</v>
      </c>
      <c r="B110" s="13" t="s">
        <v>712</v>
      </c>
      <c r="C110" s="13" t="s">
        <v>1</v>
      </c>
      <c r="D110" s="13">
        <v>3</v>
      </c>
      <c r="E110" s="14"/>
      <c r="F110" s="13" t="s">
        <v>936</v>
      </c>
      <c r="G110" s="13">
        <v>20840</v>
      </c>
      <c r="H110" s="15" t="s">
        <v>1033</v>
      </c>
    </row>
    <row r="111" spans="1:8" ht="17.399999999999999" x14ac:dyDescent="0.35">
      <c r="A111" s="13" t="s">
        <v>706</v>
      </c>
      <c r="B111" s="13" t="s">
        <v>710</v>
      </c>
      <c r="C111" s="13" t="s">
        <v>1</v>
      </c>
      <c r="D111" s="13">
        <v>3</v>
      </c>
      <c r="E111" s="14"/>
      <c r="F111" s="13" t="s">
        <v>936</v>
      </c>
      <c r="G111" s="13">
        <v>20962</v>
      </c>
      <c r="H111" s="15" t="s">
        <v>1034</v>
      </c>
    </row>
    <row r="112" spans="1:8" ht="17.399999999999999" x14ac:dyDescent="0.35">
      <c r="A112" s="13" t="s">
        <v>706</v>
      </c>
      <c r="B112" s="13" t="s">
        <v>708</v>
      </c>
      <c r="C112" s="13" t="s">
        <v>1</v>
      </c>
      <c r="D112" s="13">
        <v>3</v>
      </c>
      <c r="E112" s="14"/>
      <c r="F112" s="13" t="s">
        <v>936</v>
      </c>
      <c r="G112" s="13">
        <v>20846</v>
      </c>
      <c r="H112" s="15" t="s">
        <v>1035</v>
      </c>
    </row>
    <row r="113" spans="1:8" ht="17.399999999999999" x14ac:dyDescent="0.35">
      <c r="A113" s="13" t="s">
        <v>706</v>
      </c>
      <c r="B113" s="13" t="s">
        <v>705</v>
      </c>
      <c r="C113" s="13" t="s">
        <v>1</v>
      </c>
      <c r="D113" s="13">
        <v>5</v>
      </c>
      <c r="E113" s="14"/>
      <c r="F113" s="13" t="s">
        <v>936</v>
      </c>
      <c r="G113" s="13">
        <v>20872</v>
      </c>
      <c r="H113" s="15" t="s">
        <v>1036</v>
      </c>
    </row>
    <row r="114" spans="1:8" ht="17.399999999999999" x14ac:dyDescent="0.35">
      <c r="A114" s="13" t="s">
        <v>580</v>
      </c>
      <c r="B114" s="13" t="s">
        <v>703</v>
      </c>
      <c r="C114" s="13" t="s">
        <v>1</v>
      </c>
      <c r="D114" s="13">
        <v>2</v>
      </c>
      <c r="E114" s="17"/>
      <c r="F114" s="13" t="s">
        <v>936</v>
      </c>
      <c r="G114" s="13">
        <v>43937</v>
      </c>
      <c r="H114" s="15" t="s">
        <v>1037</v>
      </c>
    </row>
    <row r="115" spans="1:8" ht="17.399999999999999" x14ac:dyDescent="0.35">
      <c r="A115" s="13" t="s">
        <v>580</v>
      </c>
      <c r="B115" s="13" t="s">
        <v>701</v>
      </c>
      <c r="C115" s="13" t="s">
        <v>1</v>
      </c>
      <c r="D115" s="13">
        <v>5</v>
      </c>
      <c r="E115" s="17"/>
      <c r="F115" s="13" t="s">
        <v>936</v>
      </c>
      <c r="G115" s="13">
        <v>49086</v>
      </c>
      <c r="H115" s="15" t="s">
        <v>1038</v>
      </c>
    </row>
    <row r="116" spans="1:8" ht="17.399999999999999" x14ac:dyDescent="0.35">
      <c r="A116" s="13" t="s">
        <v>580</v>
      </c>
      <c r="B116" s="13" t="s">
        <v>699</v>
      </c>
      <c r="C116" s="13" t="s">
        <v>1</v>
      </c>
      <c r="D116" s="13">
        <v>3</v>
      </c>
      <c r="E116" s="17"/>
      <c r="F116" s="13" t="s">
        <v>936</v>
      </c>
      <c r="G116" s="13">
        <v>48562</v>
      </c>
      <c r="H116" s="15" t="s">
        <v>1039</v>
      </c>
    </row>
    <row r="117" spans="1:8" ht="17.399999999999999" x14ac:dyDescent="0.35">
      <c r="A117" s="13" t="s">
        <v>580</v>
      </c>
      <c r="B117" s="13" t="s">
        <v>697</v>
      </c>
      <c r="C117" s="13" t="s">
        <v>13</v>
      </c>
      <c r="D117" s="13">
        <v>30</v>
      </c>
      <c r="E117" s="17"/>
      <c r="F117" s="13" t="s">
        <v>936</v>
      </c>
      <c r="G117" s="13"/>
      <c r="H117" s="15"/>
    </row>
    <row r="118" spans="1:8" ht="17.399999999999999" x14ac:dyDescent="0.35">
      <c r="A118" s="13" t="s">
        <v>580</v>
      </c>
      <c r="B118" s="13" t="s">
        <v>696</v>
      </c>
      <c r="C118" s="13" t="s">
        <v>1</v>
      </c>
      <c r="D118" s="13">
        <v>2</v>
      </c>
      <c r="E118" s="17"/>
      <c r="F118" s="13" t="s">
        <v>936</v>
      </c>
      <c r="G118" s="13">
        <v>20950</v>
      </c>
      <c r="H118" s="15" t="s">
        <v>1040</v>
      </c>
    </row>
    <row r="119" spans="1:8" ht="17.399999999999999" x14ac:dyDescent="0.35">
      <c r="A119" s="13" t="s">
        <v>580</v>
      </c>
      <c r="B119" s="13" t="s">
        <v>694</v>
      </c>
      <c r="C119" s="13" t="s">
        <v>1</v>
      </c>
      <c r="D119" s="13">
        <v>2</v>
      </c>
      <c r="E119" s="17"/>
      <c r="F119" s="13" t="s">
        <v>936</v>
      </c>
      <c r="G119" s="13">
        <v>21909</v>
      </c>
      <c r="H119" s="15" t="s">
        <v>1041</v>
      </c>
    </row>
    <row r="120" spans="1:8" ht="17.399999999999999" x14ac:dyDescent="0.35">
      <c r="A120" s="13" t="s">
        <v>580</v>
      </c>
      <c r="B120" s="13" t="s">
        <v>692</v>
      </c>
      <c r="C120" s="13" t="s">
        <v>187</v>
      </c>
      <c r="D120" s="13">
        <v>30</v>
      </c>
      <c r="E120" s="17">
        <v>10</v>
      </c>
      <c r="F120" s="13" t="s">
        <v>936</v>
      </c>
      <c r="G120" s="13">
        <v>39766</v>
      </c>
      <c r="H120" s="15" t="s">
        <v>1042</v>
      </c>
    </row>
    <row r="121" spans="1:8" ht="17.399999999999999" x14ac:dyDescent="0.35">
      <c r="A121" s="13" t="s">
        <v>580</v>
      </c>
      <c r="B121" s="13" t="s">
        <v>690</v>
      </c>
      <c r="C121" s="13" t="s">
        <v>1</v>
      </c>
      <c r="D121" s="13">
        <v>2</v>
      </c>
      <c r="E121" s="17"/>
      <c r="F121" s="13" t="s">
        <v>936</v>
      </c>
      <c r="G121" s="13">
        <v>21972</v>
      </c>
      <c r="H121" s="15" t="s">
        <v>1043</v>
      </c>
    </row>
    <row r="122" spans="1:8" ht="17.399999999999999" x14ac:dyDescent="0.35">
      <c r="A122" s="13" t="s">
        <v>580</v>
      </c>
      <c r="B122" s="13" t="s">
        <v>688</v>
      </c>
      <c r="C122" s="13" t="s">
        <v>1</v>
      </c>
      <c r="D122" s="13">
        <v>5</v>
      </c>
      <c r="E122" s="17"/>
      <c r="F122" s="13" t="s">
        <v>936</v>
      </c>
      <c r="G122" s="13">
        <v>47440</v>
      </c>
      <c r="H122" s="15" t="s">
        <v>1044</v>
      </c>
    </row>
    <row r="123" spans="1:8" ht="17.399999999999999" x14ac:dyDescent="0.35">
      <c r="A123" s="13" t="s">
        <v>580</v>
      </c>
      <c r="B123" s="13" t="s">
        <v>686</v>
      </c>
      <c r="C123" s="13" t="s">
        <v>1</v>
      </c>
      <c r="D123" s="13">
        <v>5</v>
      </c>
      <c r="E123" s="17"/>
      <c r="F123" s="13" t="s">
        <v>936</v>
      </c>
      <c r="G123" s="13">
        <v>47441</v>
      </c>
      <c r="H123" s="15" t="s">
        <v>1045</v>
      </c>
    </row>
    <row r="124" spans="1:8" ht="17.399999999999999" x14ac:dyDescent="0.35">
      <c r="A124" s="13" t="s">
        <v>580</v>
      </c>
      <c r="B124" s="13" t="s">
        <v>684</v>
      </c>
      <c r="C124" s="13" t="s">
        <v>1</v>
      </c>
      <c r="D124" s="13">
        <v>5</v>
      </c>
      <c r="E124" s="18"/>
      <c r="F124" s="13" t="s">
        <v>936</v>
      </c>
      <c r="G124" s="13">
        <v>47443</v>
      </c>
      <c r="H124" s="15" t="s">
        <v>1046</v>
      </c>
    </row>
    <row r="125" spans="1:8" ht="17.399999999999999" x14ac:dyDescent="0.35">
      <c r="A125" s="13" t="s">
        <v>580</v>
      </c>
      <c r="B125" s="13" t="s">
        <v>682</v>
      </c>
      <c r="C125" s="13" t="s">
        <v>1</v>
      </c>
      <c r="D125" s="13">
        <v>5</v>
      </c>
      <c r="E125" s="17"/>
      <c r="F125" s="13" t="s">
        <v>936</v>
      </c>
      <c r="G125" s="13">
        <v>47444</v>
      </c>
      <c r="H125" s="15" t="s">
        <v>1047</v>
      </c>
    </row>
    <row r="126" spans="1:8" ht="17.399999999999999" x14ac:dyDescent="0.35">
      <c r="A126" s="13" t="s">
        <v>580</v>
      </c>
      <c r="B126" s="13" t="s">
        <v>680</v>
      </c>
      <c r="C126" s="13" t="s">
        <v>1</v>
      </c>
      <c r="D126" s="13">
        <v>5</v>
      </c>
      <c r="E126" s="18"/>
      <c r="F126" s="13" t="s">
        <v>936</v>
      </c>
      <c r="G126" s="13">
        <v>47445</v>
      </c>
      <c r="H126" s="15" t="s">
        <v>1048</v>
      </c>
    </row>
    <row r="127" spans="1:8" ht="17.399999999999999" x14ac:dyDescent="0.35">
      <c r="A127" s="13" t="s">
        <v>580</v>
      </c>
      <c r="B127" s="13" t="s">
        <v>678</v>
      </c>
      <c r="C127" s="13" t="s">
        <v>1</v>
      </c>
      <c r="D127" s="13">
        <v>5</v>
      </c>
      <c r="E127" s="17"/>
      <c r="F127" s="13" t="s">
        <v>936</v>
      </c>
      <c r="G127" s="13">
        <v>47447</v>
      </c>
      <c r="H127" s="15" t="s">
        <v>1049</v>
      </c>
    </row>
    <row r="128" spans="1:8" ht="17.399999999999999" x14ac:dyDescent="0.35">
      <c r="A128" s="13" t="s">
        <v>580</v>
      </c>
      <c r="B128" s="13" t="s">
        <v>676</v>
      </c>
      <c r="C128" s="13" t="s">
        <v>1</v>
      </c>
      <c r="D128" s="13">
        <v>5</v>
      </c>
      <c r="E128" s="17"/>
      <c r="F128" s="13" t="s">
        <v>936</v>
      </c>
      <c r="G128" s="13">
        <v>48912</v>
      </c>
      <c r="H128" s="15" t="s">
        <v>1050</v>
      </c>
    </row>
    <row r="129" spans="1:8" ht="17.399999999999999" x14ac:dyDescent="0.35">
      <c r="A129" s="13" t="s">
        <v>580</v>
      </c>
      <c r="B129" s="13" t="s">
        <v>674</v>
      </c>
      <c r="C129" s="13" t="s">
        <v>1</v>
      </c>
      <c r="D129" s="13">
        <v>5</v>
      </c>
      <c r="E129" s="17"/>
      <c r="F129" s="13" t="s">
        <v>936</v>
      </c>
      <c r="G129" s="13">
        <v>48753</v>
      </c>
      <c r="H129" s="15" t="s">
        <v>1051</v>
      </c>
    </row>
    <row r="130" spans="1:8" ht="17.399999999999999" x14ac:dyDescent="0.35">
      <c r="A130" s="13" t="s">
        <v>580</v>
      </c>
      <c r="B130" s="13" t="s">
        <v>672</v>
      </c>
      <c r="C130" s="13" t="s">
        <v>1</v>
      </c>
      <c r="D130" s="13">
        <v>5</v>
      </c>
      <c r="E130" s="17"/>
      <c r="F130" s="13" t="s">
        <v>936</v>
      </c>
      <c r="G130" s="13">
        <v>47452</v>
      </c>
      <c r="H130" s="15" t="s">
        <v>1052</v>
      </c>
    </row>
    <row r="131" spans="1:8" ht="17.399999999999999" x14ac:dyDescent="0.35">
      <c r="A131" s="13" t="s">
        <v>580</v>
      </c>
      <c r="B131" s="13" t="s">
        <v>670</v>
      </c>
      <c r="C131" s="13" t="s">
        <v>1</v>
      </c>
      <c r="D131" s="13">
        <v>5</v>
      </c>
      <c r="E131" s="17"/>
      <c r="F131" s="13" t="s">
        <v>936</v>
      </c>
      <c r="G131" s="13">
        <v>47453</v>
      </c>
      <c r="H131" s="15" t="s">
        <v>1053</v>
      </c>
    </row>
    <row r="132" spans="1:8" ht="17.399999999999999" x14ac:dyDescent="0.35">
      <c r="A132" s="13" t="s">
        <v>580</v>
      </c>
      <c r="B132" s="13" t="s">
        <v>668</v>
      </c>
      <c r="C132" s="13" t="s">
        <v>1</v>
      </c>
      <c r="D132" s="13">
        <v>5</v>
      </c>
      <c r="E132" s="17"/>
      <c r="F132" s="13" t="s">
        <v>936</v>
      </c>
      <c r="G132" s="13">
        <v>48925</v>
      </c>
      <c r="H132" s="15" t="s">
        <v>1054</v>
      </c>
    </row>
    <row r="133" spans="1:8" ht="17.399999999999999" x14ac:dyDescent="0.35">
      <c r="A133" s="13" t="s">
        <v>580</v>
      </c>
      <c r="B133" s="13" t="s">
        <v>666</v>
      </c>
      <c r="C133" s="13" t="s">
        <v>1</v>
      </c>
      <c r="D133" s="13">
        <v>5</v>
      </c>
      <c r="E133" s="17"/>
      <c r="F133" s="13" t="s">
        <v>936</v>
      </c>
      <c r="G133" s="13">
        <v>48913</v>
      </c>
      <c r="H133" s="15" t="s">
        <v>1055</v>
      </c>
    </row>
    <row r="134" spans="1:8" ht="17.399999999999999" x14ac:dyDescent="0.35">
      <c r="A134" s="13" t="s">
        <v>580</v>
      </c>
      <c r="B134" s="13" t="s">
        <v>664</v>
      </c>
      <c r="C134" s="13" t="s">
        <v>1</v>
      </c>
      <c r="D134" s="13">
        <v>2</v>
      </c>
      <c r="E134" s="18"/>
      <c r="F134" s="13" t="s">
        <v>936</v>
      </c>
      <c r="G134" s="13">
        <v>21199</v>
      </c>
      <c r="H134" s="15" t="s">
        <v>1056</v>
      </c>
    </row>
    <row r="135" spans="1:8" ht="17.399999999999999" x14ac:dyDescent="0.35">
      <c r="A135" s="13" t="s">
        <v>580</v>
      </c>
      <c r="B135" s="13" t="s">
        <v>662</v>
      </c>
      <c r="C135" s="13" t="s">
        <v>1</v>
      </c>
      <c r="D135" s="13">
        <v>3</v>
      </c>
      <c r="E135" s="18"/>
      <c r="F135" s="13" t="s">
        <v>936</v>
      </c>
      <c r="G135" s="13">
        <v>49644</v>
      </c>
      <c r="H135" s="15" t="s">
        <v>1057</v>
      </c>
    </row>
    <row r="136" spans="1:8" ht="17.399999999999999" x14ac:dyDescent="0.35">
      <c r="A136" s="13" t="s">
        <v>580</v>
      </c>
      <c r="B136" s="13" t="s">
        <v>660</v>
      </c>
      <c r="C136" s="13" t="s">
        <v>1</v>
      </c>
      <c r="D136" s="13">
        <v>5</v>
      </c>
      <c r="E136" s="17"/>
      <c r="F136" s="13" t="s">
        <v>936</v>
      </c>
      <c r="G136" s="13">
        <v>45180</v>
      </c>
      <c r="H136" s="15" t="s">
        <v>1058</v>
      </c>
    </row>
    <row r="137" spans="1:8" ht="17.399999999999999" x14ac:dyDescent="0.35">
      <c r="A137" s="13" t="s">
        <v>580</v>
      </c>
      <c r="B137" s="13" t="s">
        <v>658</v>
      </c>
      <c r="C137" s="13" t="s">
        <v>1</v>
      </c>
      <c r="D137" s="13">
        <v>5</v>
      </c>
      <c r="E137" s="17"/>
      <c r="F137" s="13" t="s">
        <v>936</v>
      </c>
      <c r="G137" s="13">
        <v>47429</v>
      </c>
      <c r="H137" s="15" t="s">
        <v>1059</v>
      </c>
    </row>
    <row r="138" spans="1:8" ht="17.399999999999999" x14ac:dyDescent="0.35">
      <c r="A138" s="13" t="s">
        <v>580</v>
      </c>
      <c r="B138" s="13" t="s">
        <v>656</v>
      </c>
      <c r="C138" s="13" t="s">
        <v>1</v>
      </c>
      <c r="D138" s="13">
        <v>2</v>
      </c>
      <c r="E138" s="17"/>
      <c r="F138" s="13" t="s">
        <v>936</v>
      </c>
      <c r="G138" s="13">
        <v>40392</v>
      </c>
      <c r="H138" s="15" t="s">
        <v>1060</v>
      </c>
    </row>
    <row r="139" spans="1:8" ht="17.399999999999999" x14ac:dyDescent="0.35">
      <c r="A139" s="13" t="s">
        <v>580</v>
      </c>
      <c r="B139" s="13" t="s">
        <v>654</v>
      </c>
      <c r="C139" s="13" t="s">
        <v>1</v>
      </c>
      <c r="D139" s="13">
        <v>1</v>
      </c>
      <c r="E139" s="17"/>
      <c r="F139" s="13" t="s">
        <v>936</v>
      </c>
      <c r="G139" s="13">
        <v>20947</v>
      </c>
      <c r="H139" s="15" t="s">
        <v>1061</v>
      </c>
    </row>
    <row r="140" spans="1:8" ht="17.399999999999999" x14ac:dyDescent="0.35">
      <c r="A140" s="13" t="s">
        <v>580</v>
      </c>
      <c r="B140" s="13" t="s">
        <v>652</v>
      </c>
      <c r="C140" s="13" t="s">
        <v>1</v>
      </c>
      <c r="D140" s="13">
        <v>2</v>
      </c>
      <c r="E140" s="17"/>
      <c r="F140" s="13" t="s">
        <v>936</v>
      </c>
      <c r="G140" s="13">
        <v>49254</v>
      </c>
      <c r="H140" s="15" t="s">
        <v>1062</v>
      </c>
    </row>
    <row r="141" spans="1:8" ht="17.399999999999999" x14ac:dyDescent="0.35">
      <c r="A141" s="13" t="s">
        <v>580</v>
      </c>
      <c r="B141" s="13" t="s">
        <v>650</v>
      </c>
      <c r="C141" s="13" t="s">
        <v>1</v>
      </c>
      <c r="D141" s="13">
        <v>2</v>
      </c>
      <c r="E141" s="18"/>
      <c r="F141" s="13" t="s">
        <v>936</v>
      </c>
      <c r="G141" s="13">
        <v>49266</v>
      </c>
      <c r="H141" s="15" t="s">
        <v>1063</v>
      </c>
    </row>
    <row r="142" spans="1:8" ht="17.399999999999999" x14ac:dyDescent="0.35">
      <c r="A142" s="13" t="s">
        <v>580</v>
      </c>
      <c r="B142" s="13" t="s">
        <v>648</v>
      </c>
      <c r="C142" s="13" t="s">
        <v>1</v>
      </c>
      <c r="D142" s="13">
        <v>7</v>
      </c>
      <c r="E142" s="18"/>
      <c r="F142" s="13" t="s">
        <v>936</v>
      </c>
      <c r="G142" s="13">
        <v>47592</v>
      </c>
      <c r="H142" s="15" t="s">
        <v>1064</v>
      </c>
    </row>
    <row r="143" spans="1:8" ht="17.399999999999999" x14ac:dyDescent="0.35">
      <c r="A143" s="13" t="s">
        <v>580</v>
      </c>
      <c r="B143" s="13" t="s">
        <v>646</v>
      </c>
      <c r="C143" s="13" t="s">
        <v>1</v>
      </c>
      <c r="D143" s="13">
        <v>5</v>
      </c>
      <c r="E143" s="17"/>
      <c r="F143" s="13" t="s">
        <v>936</v>
      </c>
      <c r="G143" s="13">
        <v>20944</v>
      </c>
      <c r="H143" s="15" t="s">
        <v>1065</v>
      </c>
    </row>
    <row r="144" spans="1:8" ht="17.399999999999999" x14ac:dyDescent="0.35">
      <c r="A144" s="13" t="s">
        <v>580</v>
      </c>
      <c r="B144" s="13" t="s">
        <v>644</v>
      </c>
      <c r="C144" s="13" t="s">
        <v>1</v>
      </c>
      <c r="D144" s="13">
        <v>10</v>
      </c>
      <c r="E144" s="18"/>
      <c r="F144" s="13" t="s">
        <v>936</v>
      </c>
      <c r="G144" s="13">
        <v>48926</v>
      </c>
      <c r="H144" s="15" t="s">
        <v>1066</v>
      </c>
    </row>
    <row r="145" spans="1:8" ht="17.399999999999999" x14ac:dyDescent="0.35">
      <c r="A145" s="13" t="s">
        <v>580</v>
      </c>
      <c r="B145" s="13" t="s">
        <v>642</v>
      </c>
      <c r="C145" s="13" t="s">
        <v>1</v>
      </c>
      <c r="D145" s="13">
        <v>3</v>
      </c>
      <c r="E145" s="17"/>
      <c r="F145" s="13" t="s">
        <v>936</v>
      </c>
      <c r="G145" s="13">
        <v>20948</v>
      </c>
      <c r="H145" s="15" t="s">
        <v>1067</v>
      </c>
    </row>
    <row r="146" spans="1:8" ht="17.399999999999999" x14ac:dyDescent="0.35">
      <c r="A146" s="13" t="s">
        <v>580</v>
      </c>
      <c r="B146" s="13" t="s">
        <v>640</v>
      </c>
      <c r="C146" s="13" t="s">
        <v>1</v>
      </c>
      <c r="D146" s="13">
        <v>3</v>
      </c>
      <c r="E146" s="17"/>
      <c r="F146" s="13" t="s">
        <v>936</v>
      </c>
      <c r="G146" s="13">
        <v>48927</v>
      </c>
      <c r="H146" s="15" t="s">
        <v>1068</v>
      </c>
    </row>
    <row r="147" spans="1:8" ht="17.399999999999999" x14ac:dyDescent="0.35">
      <c r="A147" s="13" t="s">
        <v>580</v>
      </c>
      <c r="B147" s="13" t="s">
        <v>638</v>
      </c>
      <c r="C147" s="13" t="s">
        <v>1</v>
      </c>
      <c r="D147" s="13">
        <v>10</v>
      </c>
      <c r="E147" s="17"/>
      <c r="F147" s="13" t="s">
        <v>936</v>
      </c>
      <c r="G147" s="13">
        <v>20949</v>
      </c>
      <c r="H147" s="15" t="s">
        <v>1069</v>
      </c>
    </row>
    <row r="148" spans="1:8" ht="17.399999999999999" x14ac:dyDescent="0.35">
      <c r="A148" s="13" t="s">
        <v>580</v>
      </c>
      <c r="B148" s="13" t="s">
        <v>636</v>
      </c>
      <c r="C148" s="13" t="s">
        <v>1</v>
      </c>
      <c r="D148" s="13">
        <v>5</v>
      </c>
      <c r="E148" s="17"/>
      <c r="F148" s="13" t="s">
        <v>936</v>
      </c>
      <c r="G148" s="13">
        <v>20946</v>
      </c>
      <c r="H148" s="15" t="s">
        <v>1070</v>
      </c>
    </row>
    <row r="149" spans="1:8" ht="17.399999999999999" x14ac:dyDescent="0.35">
      <c r="A149" s="13" t="s">
        <v>580</v>
      </c>
      <c r="B149" s="13" t="s">
        <v>634</v>
      </c>
      <c r="C149" s="13" t="s">
        <v>1</v>
      </c>
      <c r="D149" s="13">
        <v>1</v>
      </c>
      <c r="E149" s="17"/>
      <c r="F149" s="13" t="s">
        <v>936</v>
      </c>
      <c r="G149" s="13">
        <v>49589</v>
      </c>
      <c r="H149" s="15" t="s">
        <v>1071</v>
      </c>
    </row>
    <row r="150" spans="1:8" ht="17.399999999999999" x14ac:dyDescent="0.35">
      <c r="A150" s="13" t="s">
        <v>580</v>
      </c>
      <c r="B150" s="13" t="s">
        <v>632</v>
      </c>
      <c r="C150" s="13" t="s">
        <v>1</v>
      </c>
      <c r="D150" s="13">
        <v>0.4</v>
      </c>
      <c r="E150" s="17"/>
      <c r="F150" s="13" t="s">
        <v>936</v>
      </c>
      <c r="G150" s="13">
        <v>42730</v>
      </c>
      <c r="H150" s="15" t="s">
        <v>1072</v>
      </c>
    </row>
    <row r="151" spans="1:8" ht="17.399999999999999" x14ac:dyDescent="0.35">
      <c r="A151" s="13" t="s">
        <v>580</v>
      </c>
      <c r="B151" s="13" t="s">
        <v>630</v>
      </c>
      <c r="C151" s="13" t="s">
        <v>13</v>
      </c>
      <c r="D151" s="13">
        <v>30</v>
      </c>
      <c r="E151" s="17"/>
      <c r="F151" s="13" t="s">
        <v>936</v>
      </c>
      <c r="G151" s="13"/>
      <c r="H151" s="15"/>
    </row>
    <row r="152" spans="1:8" ht="17.399999999999999" x14ac:dyDescent="0.35">
      <c r="A152" s="13" t="s">
        <v>580</v>
      </c>
      <c r="B152" s="13" t="s">
        <v>629</v>
      </c>
      <c r="C152" s="13" t="s">
        <v>1</v>
      </c>
      <c r="D152" s="13">
        <v>5</v>
      </c>
      <c r="E152" s="17"/>
      <c r="F152" s="13" t="s">
        <v>936</v>
      </c>
      <c r="G152" s="13">
        <v>48249</v>
      </c>
      <c r="H152" s="15" t="s">
        <v>1073</v>
      </c>
    </row>
    <row r="153" spans="1:8" ht="17.399999999999999" x14ac:dyDescent="0.35">
      <c r="A153" s="13" t="s">
        <v>580</v>
      </c>
      <c r="B153" s="13" t="s">
        <v>627</v>
      </c>
      <c r="C153" s="13" t="s">
        <v>1</v>
      </c>
      <c r="D153" s="13">
        <v>2</v>
      </c>
      <c r="E153" s="17"/>
      <c r="F153" s="13" t="s">
        <v>936</v>
      </c>
      <c r="G153" s="13">
        <v>48005</v>
      </c>
      <c r="H153" s="15" t="s">
        <v>1074</v>
      </c>
    </row>
    <row r="154" spans="1:8" ht="17.399999999999999" x14ac:dyDescent="0.35">
      <c r="A154" s="13" t="s">
        <v>580</v>
      </c>
      <c r="B154" s="13" t="s">
        <v>625</v>
      </c>
      <c r="C154" s="13" t="s">
        <v>1</v>
      </c>
      <c r="D154" s="13">
        <v>1</v>
      </c>
      <c r="E154" s="17"/>
      <c r="F154" s="13" t="s">
        <v>936</v>
      </c>
      <c r="G154" s="13">
        <v>48074</v>
      </c>
      <c r="H154" s="15" t="s">
        <v>1075</v>
      </c>
    </row>
    <row r="155" spans="1:8" ht="17.399999999999999" x14ac:dyDescent="0.35">
      <c r="A155" s="13" t="s">
        <v>580</v>
      </c>
      <c r="B155" s="13" t="s">
        <v>623</v>
      </c>
      <c r="C155" s="13" t="s">
        <v>1</v>
      </c>
      <c r="D155" s="13">
        <v>1</v>
      </c>
      <c r="E155" s="17"/>
      <c r="F155" s="13" t="s">
        <v>936</v>
      </c>
      <c r="G155" s="13">
        <v>45363</v>
      </c>
      <c r="H155" s="15" t="s">
        <v>1076</v>
      </c>
    </row>
    <row r="156" spans="1:8" ht="17.399999999999999" x14ac:dyDescent="0.35">
      <c r="A156" s="13" t="s">
        <v>580</v>
      </c>
      <c r="B156" s="13" t="s">
        <v>621</v>
      </c>
      <c r="C156" s="13" t="s">
        <v>1</v>
      </c>
      <c r="D156" s="13">
        <v>3</v>
      </c>
      <c r="E156" s="17"/>
      <c r="F156" s="13" t="s">
        <v>936</v>
      </c>
      <c r="G156" s="13">
        <v>45370</v>
      </c>
      <c r="H156" s="15" t="s">
        <v>1077</v>
      </c>
    </row>
    <row r="157" spans="1:8" ht="17.399999999999999" x14ac:dyDescent="0.35">
      <c r="A157" s="13" t="s">
        <v>580</v>
      </c>
      <c r="B157" s="13" t="s">
        <v>619</v>
      </c>
      <c r="C157" s="13" t="s">
        <v>1</v>
      </c>
      <c r="D157" s="13">
        <v>1</v>
      </c>
      <c r="E157" s="17"/>
      <c r="F157" s="13" t="s">
        <v>936</v>
      </c>
      <c r="G157" s="13">
        <v>49250</v>
      </c>
      <c r="H157" s="15" t="s">
        <v>1078</v>
      </c>
    </row>
    <row r="158" spans="1:8" ht="17.399999999999999" x14ac:dyDescent="0.35">
      <c r="A158" s="13" t="s">
        <v>580</v>
      </c>
      <c r="B158" s="13" t="s">
        <v>617</v>
      </c>
      <c r="C158" s="13" t="s">
        <v>1</v>
      </c>
      <c r="D158" s="13">
        <v>2</v>
      </c>
      <c r="E158" s="18"/>
      <c r="F158" s="13" t="s">
        <v>936</v>
      </c>
      <c r="G158" s="13">
        <v>49430</v>
      </c>
      <c r="H158" s="15" t="s">
        <v>1079</v>
      </c>
    </row>
    <row r="159" spans="1:8" ht="17.399999999999999" x14ac:dyDescent="0.35">
      <c r="A159" s="13" t="s">
        <v>580</v>
      </c>
      <c r="B159" s="13" t="s">
        <v>615</v>
      </c>
      <c r="C159" s="13" t="s">
        <v>1</v>
      </c>
      <c r="D159" s="13">
        <v>2</v>
      </c>
      <c r="E159" s="18"/>
      <c r="F159" s="13" t="s">
        <v>936</v>
      </c>
      <c r="G159" s="13">
        <v>47085</v>
      </c>
      <c r="H159" s="15" t="s">
        <v>1080</v>
      </c>
    </row>
    <row r="160" spans="1:8" ht="17.399999999999999" x14ac:dyDescent="0.35">
      <c r="A160" s="13" t="s">
        <v>580</v>
      </c>
      <c r="B160" s="13" t="s">
        <v>613</v>
      </c>
      <c r="C160" s="13" t="s">
        <v>1</v>
      </c>
      <c r="D160" s="13">
        <v>1</v>
      </c>
      <c r="E160" s="17"/>
      <c r="F160" s="13" t="s">
        <v>936</v>
      </c>
      <c r="G160" s="13">
        <v>49944</v>
      </c>
      <c r="H160" s="15" t="s">
        <v>1081</v>
      </c>
    </row>
    <row r="161" spans="1:8" ht="17.399999999999999" x14ac:dyDescent="0.35">
      <c r="A161" s="13" t="s">
        <v>580</v>
      </c>
      <c r="B161" s="13" t="s">
        <v>611</v>
      </c>
      <c r="C161" s="13" t="s">
        <v>1</v>
      </c>
      <c r="D161" s="13">
        <v>2</v>
      </c>
      <c r="E161" s="18"/>
      <c r="F161" s="13" t="s">
        <v>936</v>
      </c>
      <c r="G161" s="13">
        <v>49945</v>
      </c>
      <c r="H161" s="15" t="s">
        <v>1082</v>
      </c>
    </row>
    <row r="162" spans="1:8" ht="17.399999999999999" x14ac:dyDescent="0.35">
      <c r="A162" s="13" t="s">
        <v>580</v>
      </c>
      <c r="B162" s="13" t="s">
        <v>609</v>
      </c>
      <c r="C162" s="13" t="s">
        <v>1</v>
      </c>
      <c r="D162" s="13">
        <v>3</v>
      </c>
      <c r="E162" s="18"/>
      <c r="F162" s="13" t="s">
        <v>936</v>
      </c>
      <c r="G162" s="13">
        <v>45118</v>
      </c>
      <c r="H162" s="15" t="s">
        <v>1083</v>
      </c>
    </row>
    <row r="163" spans="1:8" ht="17.399999999999999" x14ac:dyDescent="0.35">
      <c r="A163" s="13" t="s">
        <v>580</v>
      </c>
      <c r="B163" s="13" t="s">
        <v>607</v>
      </c>
      <c r="C163" s="13" t="s">
        <v>1</v>
      </c>
      <c r="D163" s="13">
        <v>3</v>
      </c>
      <c r="E163" s="17"/>
      <c r="F163" s="13" t="s">
        <v>936</v>
      </c>
      <c r="G163" s="13">
        <v>49973</v>
      </c>
      <c r="H163" s="15" t="s">
        <v>1084</v>
      </c>
    </row>
    <row r="164" spans="1:8" ht="17.399999999999999" x14ac:dyDescent="0.35">
      <c r="A164" s="13" t="s">
        <v>580</v>
      </c>
      <c r="B164" s="13" t="s">
        <v>605</v>
      </c>
      <c r="C164" s="13" t="s">
        <v>1</v>
      </c>
      <c r="D164" s="13">
        <v>2</v>
      </c>
      <c r="E164" s="18"/>
      <c r="F164" s="13" t="s">
        <v>936</v>
      </c>
      <c r="G164" s="13">
        <v>47280</v>
      </c>
      <c r="H164" s="15" t="s">
        <v>1085</v>
      </c>
    </row>
    <row r="165" spans="1:8" ht="17.399999999999999" x14ac:dyDescent="0.35">
      <c r="A165" s="13" t="s">
        <v>580</v>
      </c>
      <c r="B165" s="13" t="s">
        <v>603</v>
      </c>
      <c r="C165" s="13" t="s">
        <v>1</v>
      </c>
      <c r="D165" s="13">
        <v>5</v>
      </c>
      <c r="E165" s="17"/>
      <c r="F165" s="13" t="s">
        <v>936</v>
      </c>
      <c r="G165" s="13">
        <v>47966</v>
      </c>
      <c r="H165" s="15" t="s">
        <v>1086</v>
      </c>
    </row>
    <row r="166" spans="1:8" ht="17.399999999999999" x14ac:dyDescent="0.35">
      <c r="A166" s="13" t="s">
        <v>580</v>
      </c>
      <c r="B166" s="13" t="s">
        <v>601</v>
      </c>
      <c r="C166" s="13" t="s">
        <v>1</v>
      </c>
      <c r="D166" s="13">
        <v>10</v>
      </c>
      <c r="E166" s="17"/>
      <c r="F166" s="13" t="s">
        <v>936</v>
      </c>
      <c r="G166" s="13">
        <v>48922</v>
      </c>
      <c r="H166" s="15" t="s">
        <v>1087</v>
      </c>
    </row>
    <row r="167" spans="1:8" ht="17.399999999999999" x14ac:dyDescent="0.35">
      <c r="A167" s="13" t="s">
        <v>580</v>
      </c>
      <c r="B167" s="13" t="s">
        <v>599</v>
      </c>
      <c r="C167" s="13" t="s">
        <v>1</v>
      </c>
      <c r="D167" s="13">
        <v>5</v>
      </c>
      <c r="E167" s="17"/>
      <c r="F167" s="13" t="s">
        <v>936</v>
      </c>
      <c r="G167" s="13">
        <v>49876</v>
      </c>
      <c r="H167" s="15" t="s">
        <v>1088</v>
      </c>
    </row>
    <row r="168" spans="1:8" ht="17.399999999999999" x14ac:dyDescent="0.35">
      <c r="A168" s="13" t="s">
        <v>580</v>
      </c>
      <c r="B168" s="13" t="s">
        <v>597</v>
      </c>
      <c r="C168" s="13" t="s">
        <v>1</v>
      </c>
      <c r="D168" s="13">
        <v>5</v>
      </c>
      <c r="E168" s="17"/>
      <c r="F168" s="13" t="s">
        <v>936</v>
      </c>
      <c r="G168" s="13">
        <v>49877</v>
      </c>
      <c r="H168" s="15" t="s">
        <v>1089</v>
      </c>
    </row>
    <row r="169" spans="1:8" ht="17.399999999999999" x14ac:dyDescent="0.35">
      <c r="A169" s="13" t="s">
        <v>580</v>
      </c>
      <c r="B169" s="13" t="s">
        <v>595</v>
      </c>
      <c r="C169" s="13" t="s">
        <v>7</v>
      </c>
      <c r="D169" s="13">
        <v>15</v>
      </c>
      <c r="E169" s="17">
        <v>5</v>
      </c>
      <c r="F169" s="13" t="s">
        <v>936</v>
      </c>
      <c r="G169" s="13">
        <v>37654</v>
      </c>
      <c r="H169" s="15"/>
    </row>
    <row r="170" spans="1:8" ht="17.399999999999999" x14ac:dyDescent="0.35">
      <c r="A170" s="13" t="s">
        <v>580</v>
      </c>
      <c r="B170" s="13" t="s">
        <v>593</v>
      </c>
      <c r="C170" s="13" t="s">
        <v>13</v>
      </c>
      <c r="D170" s="13">
        <v>30</v>
      </c>
      <c r="E170" s="18"/>
      <c r="F170" s="13" t="s">
        <v>936</v>
      </c>
      <c r="G170" s="13"/>
      <c r="H170" s="15"/>
    </row>
    <row r="171" spans="1:8" ht="17.399999999999999" x14ac:dyDescent="0.35">
      <c r="A171" s="13" t="s">
        <v>580</v>
      </c>
      <c r="B171" s="13" t="s">
        <v>592</v>
      </c>
      <c r="C171" s="13" t="s">
        <v>1</v>
      </c>
      <c r="D171" s="13">
        <v>5</v>
      </c>
      <c r="E171" s="17"/>
      <c r="F171" s="13" t="s">
        <v>936</v>
      </c>
      <c r="G171" s="13">
        <v>48905</v>
      </c>
      <c r="H171" s="15" t="s">
        <v>1090</v>
      </c>
    </row>
    <row r="172" spans="1:8" ht="17.399999999999999" x14ac:dyDescent="0.35">
      <c r="A172" s="13" t="s">
        <v>580</v>
      </c>
      <c r="B172" s="13" t="s">
        <v>590</v>
      </c>
      <c r="C172" s="13" t="s">
        <v>1</v>
      </c>
      <c r="D172" s="13">
        <v>2</v>
      </c>
      <c r="E172" s="17"/>
      <c r="F172" s="13" t="s">
        <v>936</v>
      </c>
      <c r="G172" s="13">
        <v>45983</v>
      </c>
      <c r="H172" s="15" t="s">
        <v>1091</v>
      </c>
    </row>
    <row r="173" spans="1:8" ht="17.399999999999999" x14ac:dyDescent="0.35">
      <c r="A173" s="13" t="s">
        <v>580</v>
      </c>
      <c r="B173" s="13" t="s">
        <v>588</v>
      </c>
      <c r="C173" s="13" t="s">
        <v>1</v>
      </c>
      <c r="D173" s="13">
        <v>1</v>
      </c>
      <c r="E173" s="17"/>
      <c r="F173" s="13" t="s">
        <v>936</v>
      </c>
      <c r="G173" s="13">
        <v>49377</v>
      </c>
      <c r="H173" s="15" t="s">
        <v>1092</v>
      </c>
    </row>
    <row r="174" spans="1:8" ht="17.399999999999999" x14ac:dyDescent="0.35">
      <c r="A174" s="13" t="s">
        <v>580</v>
      </c>
      <c r="B174" s="13" t="s">
        <v>586</v>
      </c>
      <c r="C174" s="13" t="s">
        <v>1</v>
      </c>
      <c r="D174" s="13">
        <v>4</v>
      </c>
      <c r="E174" s="17"/>
      <c r="F174" s="13" t="s">
        <v>936</v>
      </c>
      <c r="G174" s="13">
        <v>47905</v>
      </c>
      <c r="H174" s="15" t="s">
        <v>1093</v>
      </c>
    </row>
    <row r="175" spans="1:8" ht="17.399999999999999" x14ac:dyDescent="0.35">
      <c r="A175" s="13" t="s">
        <v>580</v>
      </c>
      <c r="B175" s="13" t="s">
        <v>584</v>
      </c>
      <c r="C175" s="13" t="s">
        <v>1</v>
      </c>
      <c r="D175" s="13">
        <v>5</v>
      </c>
      <c r="E175" s="18"/>
      <c r="F175" s="13" t="s">
        <v>936</v>
      </c>
      <c r="G175" s="13">
        <v>20943</v>
      </c>
      <c r="H175" s="15" t="s">
        <v>1094</v>
      </c>
    </row>
    <row r="176" spans="1:8" ht="17.399999999999999" x14ac:dyDescent="0.35">
      <c r="A176" s="13" t="s">
        <v>580</v>
      </c>
      <c r="B176" s="13" t="s">
        <v>582</v>
      </c>
      <c r="C176" s="13" t="s">
        <v>1</v>
      </c>
      <c r="D176" s="13">
        <v>1</v>
      </c>
      <c r="E176" s="17"/>
      <c r="F176" s="13" t="s">
        <v>936</v>
      </c>
      <c r="G176" s="13">
        <v>48881</v>
      </c>
      <c r="H176" s="15" t="s">
        <v>1095</v>
      </c>
    </row>
    <row r="177" spans="1:8" ht="17.399999999999999" x14ac:dyDescent="0.35">
      <c r="A177" s="13" t="s">
        <v>580</v>
      </c>
      <c r="B177" s="13" t="s">
        <v>579</v>
      </c>
      <c r="C177" s="13" t="s">
        <v>1</v>
      </c>
      <c r="D177" s="13">
        <v>2</v>
      </c>
      <c r="E177" s="17"/>
      <c r="F177" s="13" t="s">
        <v>936</v>
      </c>
      <c r="G177" s="13">
        <v>43939</v>
      </c>
      <c r="H177" s="15" t="s">
        <v>1096</v>
      </c>
    </row>
    <row r="178" spans="1:8" ht="17.399999999999999" x14ac:dyDescent="0.35">
      <c r="A178" s="13" t="s">
        <v>549</v>
      </c>
      <c r="B178" s="13" t="s">
        <v>577</v>
      </c>
      <c r="C178" s="13" t="s">
        <v>13</v>
      </c>
      <c r="D178" s="13">
        <v>50</v>
      </c>
      <c r="E178" s="17"/>
      <c r="F178" s="19" t="s">
        <v>936</v>
      </c>
      <c r="G178" s="13"/>
      <c r="H178" s="15"/>
    </row>
    <row r="179" spans="1:8" ht="17.399999999999999" x14ac:dyDescent="0.35">
      <c r="A179" s="13" t="s">
        <v>549</v>
      </c>
      <c r="B179" s="13" t="s">
        <v>576</v>
      </c>
      <c r="C179" s="13" t="s">
        <v>7</v>
      </c>
      <c r="D179" s="13">
        <v>30</v>
      </c>
      <c r="E179" s="17">
        <v>10</v>
      </c>
      <c r="F179" s="19" t="s">
        <v>936</v>
      </c>
      <c r="G179" s="13">
        <v>20235</v>
      </c>
      <c r="H179" s="15" t="s">
        <v>1097</v>
      </c>
    </row>
    <row r="180" spans="1:8" ht="17.399999999999999" x14ac:dyDescent="0.35">
      <c r="A180" s="13" t="s">
        <v>549</v>
      </c>
      <c r="B180" s="13" t="s">
        <v>574</v>
      </c>
      <c r="C180" s="13" t="s">
        <v>13</v>
      </c>
      <c r="D180" s="13">
        <v>30</v>
      </c>
      <c r="E180" s="18"/>
      <c r="F180" s="19" t="s">
        <v>936</v>
      </c>
      <c r="G180" s="13"/>
      <c r="H180" s="15"/>
    </row>
    <row r="181" spans="1:8" ht="17.399999999999999" x14ac:dyDescent="0.35">
      <c r="A181" s="13" t="s">
        <v>549</v>
      </c>
      <c r="B181" s="13" t="s">
        <v>573</v>
      </c>
      <c r="C181" s="13" t="s">
        <v>13</v>
      </c>
      <c r="D181" s="13">
        <v>30</v>
      </c>
      <c r="E181" s="17"/>
      <c r="F181" s="19" t="s">
        <v>936</v>
      </c>
      <c r="G181" s="13"/>
      <c r="H181" s="15"/>
    </row>
    <row r="182" spans="1:8" ht="17.399999999999999" x14ac:dyDescent="0.35">
      <c r="A182" s="13" t="s">
        <v>549</v>
      </c>
      <c r="B182" s="13" t="s">
        <v>572</v>
      </c>
      <c r="C182" s="13" t="s">
        <v>13</v>
      </c>
      <c r="D182" s="13">
        <v>50</v>
      </c>
      <c r="E182" s="17"/>
      <c r="F182" s="19" t="s">
        <v>936</v>
      </c>
      <c r="G182" s="13"/>
      <c r="H182" s="15"/>
    </row>
    <row r="183" spans="1:8" ht="17.399999999999999" x14ac:dyDescent="0.35">
      <c r="A183" s="13" t="s">
        <v>549</v>
      </c>
      <c r="B183" s="13" t="s">
        <v>571</v>
      </c>
      <c r="C183" s="13" t="s">
        <v>13</v>
      </c>
      <c r="D183" s="13">
        <v>55</v>
      </c>
      <c r="E183" s="17"/>
      <c r="F183" s="19" t="s">
        <v>936</v>
      </c>
      <c r="G183" s="13"/>
      <c r="H183" s="15"/>
    </row>
    <row r="184" spans="1:8" ht="17.399999999999999" x14ac:dyDescent="0.35">
      <c r="A184" s="13" t="s">
        <v>549</v>
      </c>
      <c r="B184" s="13" t="s">
        <v>570</v>
      </c>
      <c r="C184" s="13" t="s">
        <v>13</v>
      </c>
      <c r="D184" s="13">
        <v>30</v>
      </c>
      <c r="E184" s="17"/>
      <c r="F184" s="19" t="s">
        <v>936</v>
      </c>
      <c r="G184" s="13"/>
      <c r="H184" s="15"/>
    </row>
    <row r="185" spans="1:8" ht="17.399999999999999" x14ac:dyDescent="0.35">
      <c r="A185" s="13" t="s">
        <v>549</v>
      </c>
      <c r="B185" s="13" t="s">
        <v>569</v>
      </c>
      <c r="C185" s="13" t="s">
        <v>13</v>
      </c>
      <c r="D185" s="13">
        <v>3</v>
      </c>
      <c r="E185" s="18"/>
      <c r="F185" s="19" t="s">
        <v>936</v>
      </c>
      <c r="G185" s="13"/>
      <c r="H185" s="15"/>
    </row>
    <row r="186" spans="1:8" ht="17.399999999999999" x14ac:dyDescent="0.35">
      <c r="A186" s="13" t="s">
        <v>549</v>
      </c>
      <c r="B186" s="13" t="s">
        <v>568</v>
      </c>
      <c r="C186" s="13" t="s">
        <v>13</v>
      </c>
      <c r="D186" s="13">
        <v>30</v>
      </c>
      <c r="E186" s="18"/>
      <c r="F186" s="19" t="s">
        <v>936</v>
      </c>
      <c r="G186" s="13"/>
      <c r="H186" s="15"/>
    </row>
    <row r="187" spans="1:8" ht="17.399999999999999" x14ac:dyDescent="0.35">
      <c r="A187" s="13" t="s">
        <v>549</v>
      </c>
      <c r="B187" s="13" t="s">
        <v>567</v>
      </c>
      <c r="C187" s="13" t="s">
        <v>13</v>
      </c>
      <c r="D187" s="13">
        <v>30</v>
      </c>
      <c r="E187" s="17"/>
      <c r="F187" s="19" t="s">
        <v>936</v>
      </c>
      <c r="G187" s="13"/>
      <c r="H187" s="15"/>
    </row>
    <row r="188" spans="1:8" ht="17.399999999999999" x14ac:dyDescent="0.35">
      <c r="A188" s="13" t="s">
        <v>549</v>
      </c>
      <c r="B188" s="13" t="s">
        <v>566</v>
      </c>
      <c r="C188" s="13" t="s">
        <v>7</v>
      </c>
      <c r="D188" s="13">
        <v>30</v>
      </c>
      <c r="E188" s="17">
        <v>10</v>
      </c>
      <c r="F188" s="19" t="s">
        <v>936</v>
      </c>
      <c r="G188" s="13">
        <v>20238</v>
      </c>
      <c r="H188" s="15" t="s">
        <v>1098</v>
      </c>
    </row>
    <row r="189" spans="1:8" ht="17.399999999999999" x14ac:dyDescent="0.35">
      <c r="A189" s="13" t="s">
        <v>549</v>
      </c>
      <c r="B189" s="13" t="s">
        <v>564</v>
      </c>
      <c r="C189" s="13" t="s">
        <v>13</v>
      </c>
      <c r="D189" s="13">
        <v>30</v>
      </c>
      <c r="E189" s="17"/>
      <c r="F189" s="19" t="s">
        <v>936</v>
      </c>
      <c r="G189" s="13"/>
      <c r="H189" s="15"/>
    </row>
    <row r="190" spans="1:8" ht="17.399999999999999" x14ac:dyDescent="0.35">
      <c r="A190" s="13" t="s">
        <v>549</v>
      </c>
      <c r="B190" s="13" t="s">
        <v>563</v>
      </c>
      <c r="C190" s="13" t="s">
        <v>13</v>
      </c>
      <c r="D190" s="13">
        <v>30</v>
      </c>
      <c r="E190" s="17"/>
      <c r="F190" s="19" t="s">
        <v>936</v>
      </c>
      <c r="G190" s="13"/>
      <c r="H190" s="15"/>
    </row>
    <row r="191" spans="1:8" ht="17.399999999999999" x14ac:dyDescent="0.35">
      <c r="A191" s="13" t="s">
        <v>549</v>
      </c>
      <c r="B191" s="13" t="s">
        <v>562</v>
      </c>
      <c r="C191" s="13" t="s">
        <v>7</v>
      </c>
      <c r="D191" s="13">
        <v>15</v>
      </c>
      <c r="E191" s="17">
        <v>5</v>
      </c>
      <c r="F191" s="19" t="s">
        <v>936</v>
      </c>
      <c r="G191" s="13">
        <v>37543</v>
      </c>
      <c r="H191" s="15" t="s">
        <v>1099</v>
      </c>
    </row>
    <row r="192" spans="1:8" ht="17.399999999999999" x14ac:dyDescent="0.35">
      <c r="A192" s="13" t="s">
        <v>549</v>
      </c>
      <c r="B192" s="13" t="s">
        <v>560</v>
      </c>
      <c r="C192" s="13" t="s">
        <v>13</v>
      </c>
      <c r="D192" s="13">
        <v>30</v>
      </c>
      <c r="E192" s="17"/>
      <c r="F192" s="19" t="s">
        <v>936</v>
      </c>
      <c r="G192" s="13"/>
      <c r="H192" s="15"/>
    </row>
    <row r="193" spans="1:8" ht="17.399999999999999" x14ac:dyDescent="0.35">
      <c r="A193" s="13" t="s">
        <v>549</v>
      </c>
      <c r="B193" s="13" t="s">
        <v>559</v>
      </c>
      <c r="C193" s="13" t="s">
        <v>13</v>
      </c>
      <c r="D193" s="13">
        <v>1</v>
      </c>
      <c r="E193" s="17"/>
      <c r="F193" s="19" t="s">
        <v>936</v>
      </c>
      <c r="G193" s="13"/>
      <c r="H193" s="15"/>
    </row>
    <row r="194" spans="1:8" ht="17.399999999999999" x14ac:dyDescent="0.35">
      <c r="A194" s="13" t="s">
        <v>549</v>
      </c>
      <c r="B194" s="13" t="s">
        <v>558</v>
      </c>
      <c r="C194" s="13" t="s">
        <v>13</v>
      </c>
      <c r="D194" s="13">
        <v>30</v>
      </c>
      <c r="E194" s="17"/>
      <c r="F194" s="19" t="s">
        <v>936</v>
      </c>
      <c r="G194" s="13"/>
      <c r="H194" s="15"/>
    </row>
    <row r="195" spans="1:8" ht="17.399999999999999" x14ac:dyDescent="0.35">
      <c r="A195" s="13" t="s">
        <v>549</v>
      </c>
      <c r="B195" s="13" t="s">
        <v>557</v>
      </c>
      <c r="C195" s="13" t="s">
        <v>13</v>
      </c>
      <c r="D195" s="13">
        <v>30</v>
      </c>
      <c r="E195" s="17"/>
      <c r="F195" s="19" t="s">
        <v>936</v>
      </c>
      <c r="G195" s="13"/>
      <c r="H195" s="15"/>
    </row>
    <row r="196" spans="1:8" ht="17.399999999999999" x14ac:dyDescent="0.35">
      <c r="A196" s="13" t="s">
        <v>549</v>
      </c>
      <c r="B196" s="13" t="s">
        <v>556</v>
      </c>
      <c r="C196" s="13" t="s">
        <v>1</v>
      </c>
      <c r="D196" s="13">
        <v>5</v>
      </c>
      <c r="E196" s="17"/>
      <c r="F196" s="19" t="s">
        <v>936</v>
      </c>
      <c r="G196" s="13">
        <v>49875</v>
      </c>
      <c r="H196" s="15" t="s">
        <v>1100</v>
      </c>
    </row>
    <row r="197" spans="1:8" ht="17.399999999999999" x14ac:dyDescent="0.35">
      <c r="A197" s="13" t="s">
        <v>549</v>
      </c>
      <c r="B197" s="13" t="s">
        <v>554</v>
      </c>
      <c r="C197" s="13" t="s">
        <v>13</v>
      </c>
      <c r="D197" s="13">
        <v>30</v>
      </c>
      <c r="E197" s="18"/>
      <c r="F197" s="19" t="s">
        <v>936</v>
      </c>
      <c r="G197" s="13"/>
      <c r="H197" s="15"/>
    </row>
    <row r="198" spans="1:8" ht="17.399999999999999" x14ac:dyDescent="0.35">
      <c r="A198" s="13" t="s">
        <v>549</v>
      </c>
      <c r="B198" s="13" t="s">
        <v>553</v>
      </c>
      <c r="C198" s="13" t="s">
        <v>13</v>
      </c>
      <c r="D198" s="13">
        <v>60</v>
      </c>
      <c r="E198" s="17"/>
      <c r="F198" s="19" t="s">
        <v>936</v>
      </c>
      <c r="G198" s="13"/>
      <c r="H198" s="15"/>
    </row>
    <row r="199" spans="1:8" ht="17.399999999999999" x14ac:dyDescent="0.35">
      <c r="A199" s="13" t="s">
        <v>549</v>
      </c>
      <c r="B199" s="13" t="s">
        <v>552</v>
      </c>
      <c r="C199" s="13" t="s">
        <v>7</v>
      </c>
      <c r="D199" s="13">
        <v>30</v>
      </c>
      <c r="E199" s="17">
        <v>10</v>
      </c>
      <c r="F199" s="19" t="s">
        <v>936</v>
      </c>
      <c r="G199" s="13">
        <v>37619</v>
      </c>
      <c r="H199" s="15" t="s">
        <v>1101</v>
      </c>
    </row>
    <row r="200" spans="1:8" ht="17.399999999999999" x14ac:dyDescent="0.35">
      <c r="A200" s="13" t="s">
        <v>549</v>
      </c>
      <c r="B200" s="13" t="s">
        <v>550</v>
      </c>
      <c r="C200" s="13" t="s">
        <v>13</v>
      </c>
      <c r="D200" s="13">
        <v>30</v>
      </c>
      <c r="E200" s="18"/>
      <c r="F200" s="19" t="s">
        <v>936</v>
      </c>
      <c r="G200" s="13"/>
      <c r="H200" s="15"/>
    </row>
    <row r="201" spans="1:8" ht="17.399999999999999" x14ac:dyDescent="0.35">
      <c r="A201" s="13" t="s">
        <v>549</v>
      </c>
      <c r="B201" s="13" t="s">
        <v>548</v>
      </c>
      <c r="C201" s="13" t="s">
        <v>7</v>
      </c>
      <c r="D201" s="13">
        <v>30</v>
      </c>
      <c r="E201" s="17">
        <v>10</v>
      </c>
      <c r="F201" s="19" t="s">
        <v>936</v>
      </c>
      <c r="G201" s="13">
        <v>37712</v>
      </c>
      <c r="H201" s="15" t="s">
        <v>1102</v>
      </c>
    </row>
    <row r="202" spans="1:8" ht="17.399999999999999" x14ac:dyDescent="0.35">
      <c r="A202" s="13" t="s">
        <v>390</v>
      </c>
      <c r="B202" s="13" t="s">
        <v>546</v>
      </c>
      <c r="C202" s="13" t="s">
        <v>1</v>
      </c>
      <c r="D202" s="13">
        <v>1</v>
      </c>
      <c r="E202" s="17"/>
      <c r="F202" s="19" t="s">
        <v>936</v>
      </c>
      <c r="G202" s="13">
        <v>44530</v>
      </c>
      <c r="H202" s="15" t="s">
        <v>1103</v>
      </c>
    </row>
    <row r="203" spans="1:8" ht="17.399999999999999" x14ac:dyDescent="0.35">
      <c r="A203" s="13" t="s">
        <v>390</v>
      </c>
      <c r="B203" s="13" t="s">
        <v>544</v>
      </c>
      <c r="C203" s="13" t="s">
        <v>1</v>
      </c>
      <c r="D203" s="13">
        <v>5</v>
      </c>
      <c r="E203" s="18"/>
      <c r="F203" s="19" t="s">
        <v>936</v>
      </c>
      <c r="G203" s="13">
        <v>49417</v>
      </c>
      <c r="H203" s="15" t="s">
        <v>1104</v>
      </c>
    </row>
    <row r="204" spans="1:8" ht="17.399999999999999" x14ac:dyDescent="0.35">
      <c r="A204" s="13" t="s">
        <v>390</v>
      </c>
      <c r="B204" s="13" t="s">
        <v>542</v>
      </c>
      <c r="C204" s="13" t="s">
        <v>1</v>
      </c>
      <c r="D204" s="13">
        <v>5</v>
      </c>
      <c r="E204" s="17"/>
      <c r="F204" s="19" t="s">
        <v>936</v>
      </c>
      <c r="G204" s="13">
        <v>49418</v>
      </c>
      <c r="H204" s="15" t="s">
        <v>1105</v>
      </c>
    </row>
    <row r="205" spans="1:8" ht="17.399999999999999" x14ac:dyDescent="0.35">
      <c r="A205" s="13" t="s">
        <v>390</v>
      </c>
      <c r="B205" s="13" t="s">
        <v>540</v>
      </c>
      <c r="C205" s="13" t="s">
        <v>1</v>
      </c>
      <c r="D205" s="13">
        <v>5</v>
      </c>
      <c r="E205" s="17"/>
      <c r="F205" s="19" t="s">
        <v>936</v>
      </c>
      <c r="G205" s="13">
        <v>49419</v>
      </c>
      <c r="H205" s="15" t="s">
        <v>1106</v>
      </c>
    </row>
    <row r="206" spans="1:8" ht="17.399999999999999" x14ac:dyDescent="0.35">
      <c r="A206" s="13" t="s">
        <v>390</v>
      </c>
      <c r="B206" s="13" t="s">
        <v>538</v>
      </c>
      <c r="C206" s="13" t="s">
        <v>1</v>
      </c>
      <c r="D206" s="13">
        <v>5</v>
      </c>
      <c r="E206" s="17"/>
      <c r="F206" s="19" t="s">
        <v>936</v>
      </c>
      <c r="G206" s="13">
        <v>49420</v>
      </c>
      <c r="H206" s="15" t="s">
        <v>1107</v>
      </c>
    </row>
    <row r="207" spans="1:8" ht="17.399999999999999" x14ac:dyDescent="0.35">
      <c r="A207" s="13" t="s">
        <v>390</v>
      </c>
      <c r="B207" s="13" t="s">
        <v>536</v>
      </c>
      <c r="C207" s="13" t="s">
        <v>1</v>
      </c>
      <c r="D207" s="13">
        <v>5</v>
      </c>
      <c r="E207" s="18"/>
      <c r="F207" s="19" t="s">
        <v>936</v>
      </c>
      <c r="G207" s="13">
        <v>49421</v>
      </c>
      <c r="H207" s="15" t="s">
        <v>1108</v>
      </c>
    </row>
    <row r="208" spans="1:8" ht="17.399999999999999" x14ac:dyDescent="0.35">
      <c r="A208" s="13" t="s">
        <v>390</v>
      </c>
      <c r="B208" s="13" t="s">
        <v>534</v>
      </c>
      <c r="C208" s="13" t="s">
        <v>1</v>
      </c>
      <c r="D208" s="13">
        <v>5</v>
      </c>
      <c r="E208" s="17"/>
      <c r="F208" s="19" t="s">
        <v>936</v>
      </c>
      <c r="G208" s="13">
        <v>49422</v>
      </c>
      <c r="H208" s="15" t="s">
        <v>1109</v>
      </c>
    </row>
    <row r="209" spans="1:8" ht="17.399999999999999" x14ac:dyDescent="0.35">
      <c r="A209" s="13" t="s">
        <v>390</v>
      </c>
      <c r="B209" s="13" t="s">
        <v>532</v>
      </c>
      <c r="C209" s="13" t="s">
        <v>1</v>
      </c>
      <c r="D209" s="13">
        <v>5</v>
      </c>
      <c r="E209" s="17"/>
      <c r="F209" s="19" t="s">
        <v>936</v>
      </c>
      <c r="G209" s="13">
        <v>49423</v>
      </c>
      <c r="H209" s="15" t="s">
        <v>1110</v>
      </c>
    </row>
    <row r="210" spans="1:8" ht="17.399999999999999" x14ac:dyDescent="0.35">
      <c r="A210" s="13" t="s">
        <v>390</v>
      </c>
      <c r="B210" s="13" t="s">
        <v>530</v>
      </c>
      <c r="C210" s="13" t="s">
        <v>1</v>
      </c>
      <c r="D210" s="13">
        <v>5</v>
      </c>
      <c r="E210" s="18"/>
      <c r="F210" s="19" t="s">
        <v>936</v>
      </c>
      <c r="G210" s="13">
        <v>49424</v>
      </c>
      <c r="H210" s="15" t="s">
        <v>1111</v>
      </c>
    </row>
    <row r="211" spans="1:8" ht="17.399999999999999" x14ac:dyDescent="0.35">
      <c r="A211" s="13" t="s">
        <v>390</v>
      </c>
      <c r="B211" s="13" t="s">
        <v>528</v>
      </c>
      <c r="C211" s="13" t="s">
        <v>1</v>
      </c>
      <c r="D211" s="13">
        <v>3</v>
      </c>
      <c r="E211" s="17"/>
      <c r="F211" s="19" t="s">
        <v>936</v>
      </c>
      <c r="G211" s="13">
        <v>40648</v>
      </c>
      <c r="H211" s="15" t="s">
        <v>1112</v>
      </c>
    </row>
    <row r="212" spans="1:8" ht="17.399999999999999" x14ac:dyDescent="0.35">
      <c r="A212" s="13" t="s">
        <v>390</v>
      </c>
      <c r="B212" s="13" t="s">
        <v>526</v>
      </c>
      <c r="C212" s="13" t="s">
        <v>1</v>
      </c>
      <c r="D212" s="13">
        <v>2</v>
      </c>
      <c r="E212" s="18"/>
      <c r="F212" s="19" t="s">
        <v>936</v>
      </c>
      <c r="G212" s="13">
        <v>47595</v>
      </c>
      <c r="H212" s="15" t="s">
        <v>1113</v>
      </c>
    </row>
    <row r="213" spans="1:8" ht="17.399999999999999" x14ac:dyDescent="0.35">
      <c r="A213" s="13" t="s">
        <v>390</v>
      </c>
      <c r="B213" s="13" t="s">
        <v>524</v>
      </c>
      <c r="C213" s="13" t="s">
        <v>1</v>
      </c>
      <c r="D213" s="13">
        <v>1</v>
      </c>
      <c r="E213" s="17"/>
      <c r="F213" s="19" t="s">
        <v>936</v>
      </c>
      <c r="G213" s="13">
        <v>45141</v>
      </c>
      <c r="H213" s="15" t="s">
        <v>1114</v>
      </c>
    </row>
    <row r="214" spans="1:8" ht="17.399999999999999" x14ac:dyDescent="0.35">
      <c r="A214" s="13" t="s">
        <v>390</v>
      </c>
      <c r="B214" s="13" t="s">
        <v>522</v>
      </c>
      <c r="C214" s="13" t="s">
        <v>1</v>
      </c>
      <c r="D214" s="13">
        <v>5</v>
      </c>
      <c r="E214" s="18"/>
      <c r="F214" s="19" t="s">
        <v>936</v>
      </c>
      <c r="G214" s="13">
        <v>47415</v>
      </c>
      <c r="H214" s="15" t="s">
        <v>1115</v>
      </c>
    </row>
    <row r="215" spans="1:8" ht="17.399999999999999" x14ac:dyDescent="0.35">
      <c r="A215" s="13" t="s">
        <v>390</v>
      </c>
      <c r="B215" s="13" t="s">
        <v>520</v>
      </c>
      <c r="C215" s="13" t="s">
        <v>1</v>
      </c>
      <c r="D215" s="13">
        <v>10</v>
      </c>
      <c r="E215" s="18"/>
      <c r="F215" s="19" t="s">
        <v>936</v>
      </c>
      <c r="G215" s="13">
        <v>40137</v>
      </c>
      <c r="H215" s="15" t="s">
        <v>1116</v>
      </c>
    </row>
    <row r="216" spans="1:8" ht="17.399999999999999" x14ac:dyDescent="0.35">
      <c r="A216" s="13" t="s">
        <v>390</v>
      </c>
      <c r="B216" s="13" t="s">
        <v>518</v>
      </c>
      <c r="C216" s="13" t="s">
        <v>1</v>
      </c>
      <c r="D216" s="13">
        <v>10</v>
      </c>
      <c r="E216" s="17"/>
      <c r="F216" s="19" t="s">
        <v>936</v>
      </c>
      <c r="G216" s="13">
        <v>44726</v>
      </c>
      <c r="H216" s="15" t="s">
        <v>1117</v>
      </c>
    </row>
    <row r="217" spans="1:8" ht="17.399999999999999" x14ac:dyDescent="0.35">
      <c r="A217" s="13" t="s">
        <v>390</v>
      </c>
      <c r="B217" s="13" t="s">
        <v>516</v>
      </c>
      <c r="C217" s="13" t="s">
        <v>1</v>
      </c>
      <c r="D217" s="13">
        <v>5</v>
      </c>
      <c r="E217" s="17"/>
      <c r="F217" s="19" t="s">
        <v>936</v>
      </c>
      <c r="G217" s="13">
        <v>44725</v>
      </c>
      <c r="H217" s="15" t="s">
        <v>1118</v>
      </c>
    </row>
    <row r="218" spans="1:8" ht="17.399999999999999" x14ac:dyDescent="0.35">
      <c r="A218" s="13" t="s">
        <v>390</v>
      </c>
      <c r="B218" s="13" t="s">
        <v>514</v>
      </c>
      <c r="C218" s="13" t="s">
        <v>1</v>
      </c>
      <c r="D218" s="13">
        <v>5</v>
      </c>
      <c r="E218" s="18"/>
      <c r="F218" s="19" t="s">
        <v>936</v>
      </c>
      <c r="G218" s="13">
        <v>44724</v>
      </c>
      <c r="H218" s="15" t="s">
        <v>1119</v>
      </c>
    </row>
    <row r="219" spans="1:8" ht="17.399999999999999" x14ac:dyDescent="0.35">
      <c r="A219" s="13" t="s">
        <v>390</v>
      </c>
      <c r="B219" s="13" t="s">
        <v>512</v>
      </c>
      <c r="C219" s="13" t="s">
        <v>1</v>
      </c>
      <c r="D219" s="13">
        <v>5</v>
      </c>
      <c r="E219" s="18"/>
      <c r="F219" s="19" t="s">
        <v>936</v>
      </c>
      <c r="G219" s="13">
        <v>47463</v>
      </c>
      <c r="H219" s="15" t="s">
        <v>1120</v>
      </c>
    </row>
    <row r="220" spans="1:8" ht="17.399999999999999" x14ac:dyDescent="0.35">
      <c r="A220" s="13" t="s">
        <v>390</v>
      </c>
      <c r="B220" s="13" t="s">
        <v>510</v>
      </c>
      <c r="C220" s="13" t="s">
        <v>1</v>
      </c>
      <c r="D220" s="13">
        <v>5</v>
      </c>
      <c r="E220" s="18"/>
      <c r="F220" s="19" t="s">
        <v>936</v>
      </c>
      <c r="G220" s="13">
        <v>47766</v>
      </c>
      <c r="H220" s="15" t="s">
        <v>1121</v>
      </c>
    </row>
    <row r="221" spans="1:8" ht="17.399999999999999" x14ac:dyDescent="0.35">
      <c r="A221" s="13" t="s">
        <v>390</v>
      </c>
      <c r="B221" s="13" t="s">
        <v>508</v>
      </c>
      <c r="C221" s="13" t="s">
        <v>1</v>
      </c>
      <c r="D221" s="13">
        <v>5</v>
      </c>
      <c r="E221" s="18"/>
      <c r="F221" s="19" t="s">
        <v>936</v>
      </c>
      <c r="G221" s="13">
        <v>47768</v>
      </c>
      <c r="H221" s="15" t="s">
        <v>1122</v>
      </c>
    </row>
    <row r="222" spans="1:8" ht="17.399999999999999" x14ac:dyDescent="0.35">
      <c r="A222" s="13" t="s">
        <v>390</v>
      </c>
      <c r="B222" s="13" t="s">
        <v>506</v>
      </c>
      <c r="C222" s="13" t="s">
        <v>1</v>
      </c>
      <c r="D222" s="13">
        <v>5</v>
      </c>
      <c r="E222" s="18"/>
      <c r="F222" s="19" t="s">
        <v>936</v>
      </c>
      <c r="G222" s="13">
        <v>49632</v>
      </c>
      <c r="H222" s="15" t="s">
        <v>1123</v>
      </c>
    </row>
    <row r="223" spans="1:8" ht="17.399999999999999" x14ac:dyDescent="0.35">
      <c r="A223" s="13" t="s">
        <v>390</v>
      </c>
      <c r="B223" s="13" t="s">
        <v>504</v>
      </c>
      <c r="C223" s="13" t="s">
        <v>1</v>
      </c>
      <c r="D223" s="13">
        <v>3</v>
      </c>
      <c r="E223" s="18"/>
      <c r="F223" s="19" t="s">
        <v>936</v>
      </c>
      <c r="G223" s="13">
        <v>47594</v>
      </c>
      <c r="H223" s="15" t="s">
        <v>1124</v>
      </c>
    </row>
    <row r="224" spans="1:8" ht="17.399999999999999" x14ac:dyDescent="0.35">
      <c r="A224" s="13" t="s">
        <v>390</v>
      </c>
      <c r="B224" s="13" t="s">
        <v>502</v>
      </c>
      <c r="C224" s="13" t="s">
        <v>1</v>
      </c>
      <c r="D224" s="13">
        <v>5</v>
      </c>
      <c r="E224" s="18"/>
      <c r="F224" s="19" t="s">
        <v>936</v>
      </c>
      <c r="G224" s="13">
        <v>40637</v>
      </c>
      <c r="H224" s="15" t="s">
        <v>1125</v>
      </c>
    </row>
    <row r="225" spans="1:8" ht="17.399999999999999" x14ac:dyDescent="0.35">
      <c r="A225" s="13" t="s">
        <v>390</v>
      </c>
      <c r="B225" s="13" t="s">
        <v>500</v>
      </c>
      <c r="C225" s="13" t="s">
        <v>1</v>
      </c>
      <c r="D225" s="13">
        <v>5</v>
      </c>
      <c r="E225" s="18"/>
      <c r="F225" s="19" t="s">
        <v>936</v>
      </c>
      <c r="G225" s="13">
        <v>44990</v>
      </c>
      <c r="H225" s="15" t="s">
        <v>1126</v>
      </c>
    </row>
    <row r="226" spans="1:8" ht="17.399999999999999" x14ac:dyDescent="0.35">
      <c r="A226" s="13" t="s">
        <v>390</v>
      </c>
      <c r="B226" s="13" t="s">
        <v>498</v>
      </c>
      <c r="C226" s="13" t="s">
        <v>1</v>
      </c>
      <c r="D226" s="13">
        <v>5</v>
      </c>
      <c r="E226" s="18"/>
      <c r="F226" s="19" t="s">
        <v>936</v>
      </c>
      <c r="G226" s="13">
        <v>44988</v>
      </c>
      <c r="H226" s="15" t="s">
        <v>1127</v>
      </c>
    </row>
    <row r="227" spans="1:8" ht="17.399999999999999" x14ac:dyDescent="0.35">
      <c r="A227" s="13" t="s">
        <v>390</v>
      </c>
      <c r="B227" s="13" t="s">
        <v>496</v>
      </c>
      <c r="C227" s="13" t="s">
        <v>1</v>
      </c>
      <c r="D227" s="13">
        <v>5</v>
      </c>
      <c r="E227" s="18"/>
      <c r="F227" s="19" t="s">
        <v>936</v>
      </c>
      <c r="G227" s="13">
        <v>45875</v>
      </c>
      <c r="H227" s="15" t="s">
        <v>1128</v>
      </c>
    </row>
    <row r="228" spans="1:8" ht="17.399999999999999" x14ac:dyDescent="0.35">
      <c r="A228" s="13" t="s">
        <v>390</v>
      </c>
      <c r="B228" s="13" t="s">
        <v>494</v>
      </c>
      <c r="C228" s="13" t="s">
        <v>1</v>
      </c>
      <c r="D228" s="13">
        <v>10</v>
      </c>
      <c r="E228" s="18"/>
      <c r="F228" s="19" t="s">
        <v>936</v>
      </c>
      <c r="G228" s="13">
        <v>40089</v>
      </c>
      <c r="H228" s="15" t="s">
        <v>1129</v>
      </c>
    </row>
    <row r="229" spans="1:8" ht="17.399999999999999" x14ac:dyDescent="0.35">
      <c r="A229" s="13" t="s">
        <v>390</v>
      </c>
      <c r="B229" s="13" t="s">
        <v>492</v>
      </c>
      <c r="C229" s="13" t="s">
        <v>1</v>
      </c>
      <c r="D229" s="13">
        <v>10</v>
      </c>
      <c r="E229" s="18"/>
      <c r="F229" s="19" t="s">
        <v>936</v>
      </c>
      <c r="G229" s="13">
        <v>40088</v>
      </c>
      <c r="H229" s="15" t="s">
        <v>1130</v>
      </c>
    </row>
    <row r="230" spans="1:8" ht="17.399999999999999" x14ac:dyDescent="0.35">
      <c r="A230" s="13" t="s">
        <v>390</v>
      </c>
      <c r="B230" s="13" t="s">
        <v>490</v>
      </c>
      <c r="C230" s="13" t="s">
        <v>1</v>
      </c>
      <c r="D230" s="13">
        <v>10</v>
      </c>
      <c r="E230" s="18"/>
      <c r="F230" s="19" t="s">
        <v>936</v>
      </c>
      <c r="G230" s="13">
        <v>40091</v>
      </c>
      <c r="H230" s="15" t="s">
        <v>1131</v>
      </c>
    </row>
    <row r="231" spans="1:8" ht="17.399999999999999" x14ac:dyDescent="0.35">
      <c r="A231" s="13" t="s">
        <v>390</v>
      </c>
      <c r="B231" s="13" t="s">
        <v>488</v>
      </c>
      <c r="C231" s="13" t="s">
        <v>1</v>
      </c>
      <c r="D231" s="13">
        <v>10</v>
      </c>
      <c r="E231" s="17"/>
      <c r="F231" s="19" t="s">
        <v>936</v>
      </c>
      <c r="G231" s="13">
        <v>40090</v>
      </c>
      <c r="H231" s="15" t="s">
        <v>1132</v>
      </c>
    </row>
    <row r="232" spans="1:8" ht="17.399999999999999" x14ac:dyDescent="0.35">
      <c r="A232" s="13" t="s">
        <v>390</v>
      </c>
      <c r="B232" s="13" t="s">
        <v>486</v>
      </c>
      <c r="C232" s="13" t="s">
        <v>1</v>
      </c>
      <c r="D232" s="13">
        <v>10</v>
      </c>
      <c r="E232" s="18"/>
      <c r="F232" s="19" t="s">
        <v>936</v>
      </c>
      <c r="G232" s="13">
        <v>40086</v>
      </c>
      <c r="H232" s="15" t="s">
        <v>1133</v>
      </c>
    </row>
    <row r="233" spans="1:8" ht="17.399999999999999" x14ac:dyDescent="0.35">
      <c r="A233" s="13" t="s">
        <v>390</v>
      </c>
      <c r="B233" s="13" t="s">
        <v>484</v>
      </c>
      <c r="C233" s="13" t="s">
        <v>1</v>
      </c>
      <c r="D233" s="13">
        <v>10</v>
      </c>
      <c r="E233" s="18"/>
      <c r="F233" s="19" t="s">
        <v>936</v>
      </c>
      <c r="G233" s="13">
        <v>40087</v>
      </c>
      <c r="H233" s="15" t="s">
        <v>1134</v>
      </c>
    </row>
    <row r="234" spans="1:8" ht="17.399999999999999" x14ac:dyDescent="0.35">
      <c r="A234" s="13" t="s">
        <v>390</v>
      </c>
      <c r="B234" s="13" t="s">
        <v>482</v>
      </c>
      <c r="C234" s="13" t="s">
        <v>1</v>
      </c>
      <c r="D234" s="13">
        <v>5</v>
      </c>
      <c r="E234" s="18"/>
      <c r="F234" s="19" t="s">
        <v>936</v>
      </c>
      <c r="G234" s="13">
        <v>49625</v>
      </c>
      <c r="H234" s="15" t="s">
        <v>1135</v>
      </c>
    </row>
    <row r="235" spans="1:8" ht="17.399999999999999" x14ac:dyDescent="0.35">
      <c r="A235" s="13" t="s">
        <v>390</v>
      </c>
      <c r="B235" s="13" t="s">
        <v>480</v>
      </c>
      <c r="C235" s="13" t="s">
        <v>1</v>
      </c>
      <c r="D235" s="13">
        <v>5</v>
      </c>
      <c r="E235" s="17"/>
      <c r="F235" s="19" t="s">
        <v>936</v>
      </c>
      <c r="G235" s="13">
        <v>22049</v>
      </c>
      <c r="H235" s="15" t="s">
        <v>1136</v>
      </c>
    </row>
    <row r="236" spans="1:8" ht="17.399999999999999" x14ac:dyDescent="0.35">
      <c r="A236" s="13" t="s">
        <v>390</v>
      </c>
      <c r="B236" s="13" t="s">
        <v>478</v>
      </c>
      <c r="C236" s="13" t="s">
        <v>1</v>
      </c>
      <c r="D236" s="13">
        <v>5</v>
      </c>
      <c r="E236" s="17"/>
      <c r="F236" s="19" t="s">
        <v>936</v>
      </c>
      <c r="G236" s="13">
        <v>40092</v>
      </c>
      <c r="H236" s="15" t="s">
        <v>1137</v>
      </c>
    </row>
    <row r="237" spans="1:8" ht="17.399999999999999" x14ac:dyDescent="0.35">
      <c r="A237" s="13" t="s">
        <v>390</v>
      </c>
      <c r="B237" s="13" t="s">
        <v>476</v>
      </c>
      <c r="C237" s="13" t="s">
        <v>1</v>
      </c>
      <c r="D237" s="13">
        <v>5</v>
      </c>
      <c r="E237" s="17"/>
      <c r="F237" s="19" t="s">
        <v>936</v>
      </c>
      <c r="G237" s="13">
        <v>40098</v>
      </c>
      <c r="H237" s="15" t="s">
        <v>1138</v>
      </c>
    </row>
    <row r="238" spans="1:8" ht="17.399999999999999" x14ac:dyDescent="0.35">
      <c r="A238" s="13" t="s">
        <v>390</v>
      </c>
      <c r="B238" s="13" t="s">
        <v>474</v>
      </c>
      <c r="C238" s="13" t="s">
        <v>1</v>
      </c>
      <c r="D238" s="13">
        <v>10</v>
      </c>
      <c r="E238" s="17"/>
      <c r="F238" s="19" t="s">
        <v>936</v>
      </c>
      <c r="G238" s="13">
        <v>40093</v>
      </c>
      <c r="H238" s="15" t="s">
        <v>1139</v>
      </c>
    </row>
    <row r="239" spans="1:8" ht="17.399999999999999" x14ac:dyDescent="0.35">
      <c r="A239" s="13" t="s">
        <v>390</v>
      </c>
      <c r="B239" s="13" t="s">
        <v>472</v>
      </c>
      <c r="C239" s="13" t="s">
        <v>1</v>
      </c>
      <c r="D239" s="13">
        <v>10</v>
      </c>
      <c r="E239" s="17"/>
      <c r="F239" s="19" t="s">
        <v>936</v>
      </c>
      <c r="G239" s="13">
        <v>40099</v>
      </c>
      <c r="H239" s="15" t="s">
        <v>1140</v>
      </c>
    </row>
    <row r="240" spans="1:8" ht="17.399999999999999" x14ac:dyDescent="0.35">
      <c r="A240" s="13" t="s">
        <v>390</v>
      </c>
      <c r="B240" s="13" t="s">
        <v>470</v>
      </c>
      <c r="C240" s="13" t="s">
        <v>1</v>
      </c>
      <c r="D240" s="13">
        <v>5</v>
      </c>
      <c r="E240" s="18"/>
      <c r="F240" s="19" t="s">
        <v>936</v>
      </c>
      <c r="G240" s="13">
        <v>49653</v>
      </c>
      <c r="H240" s="15" t="s">
        <v>1141</v>
      </c>
    </row>
    <row r="241" spans="1:8" ht="17.399999999999999" x14ac:dyDescent="0.35">
      <c r="A241" s="13" t="s">
        <v>390</v>
      </c>
      <c r="B241" s="13" t="s">
        <v>468</v>
      </c>
      <c r="C241" s="13" t="s">
        <v>1</v>
      </c>
      <c r="D241" s="13">
        <v>5</v>
      </c>
      <c r="E241" s="18"/>
      <c r="F241" s="19" t="s">
        <v>936</v>
      </c>
      <c r="G241" s="13">
        <v>40095</v>
      </c>
      <c r="H241" s="15" t="s">
        <v>1142</v>
      </c>
    </row>
    <row r="242" spans="1:8" ht="17.399999999999999" x14ac:dyDescent="0.35">
      <c r="A242" s="13" t="s">
        <v>390</v>
      </c>
      <c r="B242" s="13" t="s">
        <v>466</v>
      </c>
      <c r="C242" s="13" t="s">
        <v>1</v>
      </c>
      <c r="D242" s="13">
        <v>5</v>
      </c>
      <c r="E242" s="17"/>
      <c r="F242" s="19" t="s">
        <v>936</v>
      </c>
      <c r="G242" s="13">
        <v>40101</v>
      </c>
      <c r="H242" s="15" t="s">
        <v>1143</v>
      </c>
    </row>
    <row r="243" spans="1:8" ht="17.399999999999999" x14ac:dyDescent="0.35">
      <c r="A243" s="13" t="s">
        <v>390</v>
      </c>
      <c r="B243" s="13" t="s">
        <v>464</v>
      </c>
      <c r="C243" s="13" t="s">
        <v>1</v>
      </c>
      <c r="D243" s="13">
        <v>5</v>
      </c>
      <c r="E243" s="17"/>
      <c r="F243" s="19" t="s">
        <v>936</v>
      </c>
      <c r="G243" s="13">
        <v>40094</v>
      </c>
      <c r="H243" s="15" t="s">
        <v>1144</v>
      </c>
    </row>
    <row r="244" spans="1:8" ht="17.399999999999999" x14ac:dyDescent="0.35">
      <c r="A244" s="13" t="s">
        <v>390</v>
      </c>
      <c r="B244" s="13" t="s">
        <v>462</v>
      </c>
      <c r="C244" s="13" t="s">
        <v>1</v>
      </c>
      <c r="D244" s="13">
        <v>5</v>
      </c>
      <c r="E244" s="17"/>
      <c r="F244" s="19" t="s">
        <v>936</v>
      </c>
      <c r="G244" s="13">
        <v>40100</v>
      </c>
      <c r="H244" s="15" t="s">
        <v>1145</v>
      </c>
    </row>
    <row r="245" spans="1:8" ht="17.399999999999999" x14ac:dyDescent="0.35">
      <c r="A245" s="13" t="s">
        <v>390</v>
      </c>
      <c r="B245" s="13" t="s">
        <v>460</v>
      </c>
      <c r="C245" s="13" t="s">
        <v>1</v>
      </c>
      <c r="D245" s="13">
        <v>5</v>
      </c>
      <c r="E245" s="17"/>
      <c r="F245" s="19" t="s">
        <v>936</v>
      </c>
      <c r="G245" s="13">
        <v>40097</v>
      </c>
      <c r="H245" s="15" t="s">
        <v>1146</v>
      </c>
    </row>
    <row r="246" spans="1:8" ht="17.399999999999999" x14ac:dyDescent="0.35">
      <c r="A246" s="13" t="s">
        <v>390</v>
      </c>
      <c r="B246" s="13" t="s">
        <v>458</v>
      </c>
      <c r="C246" s="13" t="s">
        <v>1</v>
      </c>
      <c r="D246" s="13">
        <v>5</v>
      </c>
      <c r="E246" s="18"/>
      <c r="F246" s="19" t="s">
        <v>936</v>
      </c>
      <c r="G246" s="13">
        <v>40103</v>
      </c>
      <c r="H246" s="15" t="s">
        <v>1147</v>
      </c>
    </row>
    <row r="247" spans="1:8" ht="17.399999999999999" x14ac:dyDescent="0.35">
      <c r="A247" s="13" t="s">
        <v>390</v>
      </c>
      <c r="B247" s="13" t="s">
        <v>456</v>
      </c>
      <c r="C247" s="13" t="s">
        <v>1</v>
      </c>
      <c r="D247" s="13">
        <v>5</v>
      </c>
      <c r="E247" s="18"/>
      <c r="F247" s="19" t="s">
        <v>936</v>
      </c>
      <c r="G247" s="13">
        <v>40096</v>
      </c>
      <c r="H247" s="15" t="s">
        <v>1148</v>
      </c>
    </row>
    <row r="248" spans="1:8" ht="17.399999999999999" x14ac:dyDescent="0.35">
      <c r="A248" s="13" t="s">
        <v>390</v>
      </c>
      <c r="B248" s="13" t="s">
        <v>454</v>
      </c>
      <c r="C248" s="13" t="s">
        <v>1</v>
      </c>
      <c r="D248" s="13">
        <v>5</v>
      </c>
      <c r="E248" s="17"/>
      <c r="F248" s="19" t="s">
        <v>936</v>
      </c>
      <c r="G248" s="13">
        <v>40102</v>
      </c>
      <c r="H248" s="15" t="s">
        <v>1149</v>
      </c>
    </row>
    <row r="249" spans="1:8" ht="17.399999999999999" x14ac:dyDescent="0.35">
      <c r="A249" s="13" t="s">
        <v>390</v>
      </c>
      <c r="B249" s="13" t="s">
        <v>452</v>
      </c>
      <c r="C249" s="13" t="s">
        <v>1</v>
      </c>
      <c r="D249" s="13">
        <v>5</v>
      </c>
      <c r="E249" s="17"/>
      <c r="F249" s="19" t="s">
        <v>936</v>
      </c>
      <c r="G249" s="13">
        <v>44847</v>
      </c>
      <c r="H249" s="15" t="s">
        <v>1150</v>
      </c>
    </row>
    <row r="250" spans="1:8" ht="17.399999999999999" x14ac:dyDescent="0.35">
      <c r="A250" s="13" t="s">
        <v>390</v>
      </c>
      <c r="B250" s="13" t="s">
        <v>450</v>
      </c>
      <c r="C250" s="13" t="s">
        <v>1</v>
      </c>
      <c r="D250" s="13">
        <v>10</v>
      </c>
      <c r="E250" s="17"/>
      <c r="F250" s="19" t="s">
        <v>936</v>
      </c>
      <c r="G250" s="13">
        <v>47457</v>
      </c>
      <c r="H250" s="15" t="s">
        <v>1151</v>
      </c>
    </row>
    <row r="251" spans="1:8" ht="17.399999999999999" x14ac:dyDescent="0.35">
      <c r="A251" s="13" t="s">
        <v>390</v>
      </c>
      <c r="B251" s="13" t="s">
        <v>448</v>
      </c>
      <c r="C251" s="13" t="s">
        <v>1</v>
      </c>
      <c r="D251" s="13">
        <v>5</v>
      </c>
      <c r="E251" s="17"/>
      <c r="F251" s="19" t="s">
        <v>936</v>
      </c>
      <c r="G251" s="13">
        <v>47459</v>
      </c>
      <c r="H251" s="15" t="s">
        <v>1152</v>
      </c>
    </row>
    <row r="252" spans="1:8" ht="17.399999999999999" x14ac:dyDescent="0.35">
      <c r="A252" s="13" t="s">
        <v>390</v>
      </c>
      <c r="B252" s="13" t="s">
        <v>446</v>
      </c>
      <c r="C252" s="13" t="s">
        <v>1</v>
      </c>
      <c r="D252" s="13">
        <v>10</v>
      </c>
      <c r="E252" s="17"/>
      <c r="F252" s="19" t="s">
        <v>936</v>
      </c>
      <c r="G252" s="13">
        <v>45905</v>
      </c>
      <c r="H252" s="15" t="s">
        <v>1153</v>
      </c>
    </row>
    <row r="253" spans="1:8" ht="17.399999999999999" x14ac:dyDescent="0.35">
      <c r="A253" s="13" t="s">
        <v>390</v>
      </c>
      <c r="B253" s="13" t="s">
        <v>444</v>
      </c>
      <c r="C253" s="13" t="s">
        <v>1</v>
      </c>
      <c r="D253" s="13">
        <v>10</v>
      </c>
      <c r="E253" s="17"/>
      <c r="F253" s="19" t="s">
        <v>936</v>
      </c>
      <c r="G253" s="13">
        <v>45904</v>
      </c>
      <c r="H253" s="15" t="s">
        <v>1154</v>
      </c>
    </row>
    <row r="254" spans="1:8" ht="17.399999999999999" x14ac:dyDescent="0.35">
      <c r="A254" s="13" t="s">
        <v>390</v>
      </c>
      <c r="B254" s="13" t="s">
        <v>442</v>
      </c>
      <c r="C254" s="13" t="s">
        <v>1</v>
      </c>
      <c r="D254" s="13">
        <v>5</v>
      </c>
      <c r="E254" s="18"/>
      <c r="F254" s="19" t="s">
        <v>936</v>
      </c>
      <c r="G254" s="13">
        <v>41267</v>
      </c>
      <c r="H254" s="15" t="s">
        <v>1155</v>
      </c>
    </row>
    <row r="255" spans="1:8" ht="17.399999999999999" x14ac:dyDescent="0.35">
      <c r="A255" s="13" t="s">
        <v>390</v>
      </c>
      <c r="B255" s="13" t="s">
        <v>440</v>
      </c>
      <c r="C255" s="13" t="s">
        <v>1</v>
      </c>
      <c r="D255" s="13">
        <v>5</v>
      </c>
      <c r="E255" s="17"/>
      <c r="F255" s="19" t="s">
        <v>936</v>
      </c>
      <c r="G255" s="13">
        <v>41354</v>
      </c>
      <c r="H255" s="15" t="s">
        <v>1156</v>
      </c>
    </row>
    <row r="256" spans="1:8" ht="17.399999999999999" x14ac:dyDescent="0.35">
      <c r="A256" s="13" t="s">
        <v>390</v>
      </c>
      <c r="B256" s="13" t="s">
        <v>438</v>
      </c>
      <c r="C256" s="13" t="s">
        <v>1</v>
      </c>
      <c r="D256" s="13">
        <v>5</v>
      </c>
      <c r="E256" s="17"/>
      <c r="F256" s="19" t="s">
        <v>936</v>
      </c>
      <c r="G256" s="13">
        <v>42874</v>
      </c>
      <c r="H256" s="15" t="s">
        <v>1157</v>
      </c>
    </row>
    <row r="257" spans="1:8" ht="17.399999999999999" x14ac:dyDescent="0.35">
      <c r="A257" s="13" t="s">
        <v>390</v>
      </c>
      <c r="B257" s="13" t="s">
        <v>436</v>
      </c>
      <c r="C257" s="13" t="s">
        <v>1</v>
      </c>
      <c r="D257" s="13">
        <v>5</v>
      </c>
      <c r="E257" s="17"/>
      <c r="F257" s="19" t="s">
        <v>936</v>
      </c>
      <c r="G257" s="13">
        <v>42872</v>
      </c>
      <c r="H257" s="15" t="s">
        <v>1158</v>
      </c>
    </row>
    <row r="258" spans="1:8" ht="17.399999999999999" x14ac:dyDescent="0.35">
      <c r="A258" s="13" t="s">
        <v>390</v>
      </c>
      <c r="B258" s="13" t="s">
        <v>434</v>
      </c>
      <c r="C258" s="13" t="s">
        <v>1</v>
      </c>
      <c r="D258" s="13">
        <v>10</v>
      </c>
      <c r="E258" s="17"/>
      <c r="F258" s="19" t="s">
        <v>936</v>
      </c>
      <c r="G258" s="13">
        <v>48740</v>
      </c>
      <c r="H258" s="15" t="s">
        <v>1159</v>
      </c>
    </row>
    <row r="259" spans="1:8" ht="17.399999999999999" x14ac:dyDescent="0.35">
      <c r="A259" s="13" t="s">
        <v>390</v>
      </c>
      <c r="B259" s="13" t="s">
        <v>432</v>
      </c>
      <c r="C259" s="13" t="s">
        <v>1</v>
      </c>
      <c r="D259" s="13">
        <v>2</v>
      </c>
      <c r="E259" s="17"/>
      <c r="F259" s="19" t="s">
        <v>936</v>
      </c>
      <c r="G259" s="13">
        <v>47228</v>
      </c>
      <c r="H259" s="15" t="s">
        <v>1160</v>
      </c>
    </row>
    <row r="260" spans="1:8" ht="17.399999999999999" x14ac:dyDescent="0.35">
      <c r="A260" s="13" t="s">
        <v>390</v>
      </c>
      <c r="B260" s="13" t="s">
        <v>430</v>
      </c>
      <c r="C260" s="13" t="s">
        <v>1</v>
      </c>
      <c r="D260" s="13">
        <v>10</v>
      </c>
      <c r="E260" s="17"/>
      <c r="F260" s="19" t="s">
        <v>936</v>
      </c>
      <c r="G260" s="13">
        <v>44455</v>
      </c>
      <c r="H260" s="15" t="s">
        <v>1161</v>
      </c>
    </row>
    <row r="261" spans="1:8" ht="17.399999999999999" x14ac:dyDescent="0.35">
      <c r="A261" s="13" t="s">
        <v>390</v>
      </c>
      <c r="B261" s="13" t="s">
        <v>428</v>
      </c>
      <c r="C261" s="13" t="s">
        <v>1</v>
      </c>
      <c r="D261" s="13">
        <v>5</v>
      </c>
      <c r="E261" s="17"/>
      <c r="F261" s="19" t="s">
        <v>936</v>
      </c>
      <c r="G261" s="13">
        <v>40108</v>
      </c>
      <c r="H261" s="15" t="s">
        <v>1162</v>
      </c>
    </row>
    <row r="262" spans="1:8" ht="17.399999999999999" x14ac:dyDescent="0.35">
      <c r="A262" s="13" t="s">
        <v>390</v>
      </c>
      <c r="B262" s="13" t="s">
        <v>426</v>
      </c>
      <c r="C262" s="13" t="s">
        <v>1</v>
      </c>
      <c r="D262" s="13">
        <v>5</v>
      </c>
      <c r="E262" s="17"/>
      <c r="F262" s="19" t="s">
        <v>936</v>
      </c>
      <c r="G262" s="13">
        <v>40104</v>
      </c>
      <c r="H262" s="15" t="s">
        <v>1163</v>
      </c>
    </row>
    <row r="263" spans="1:8" ht="17.399999999999999" x14ac:dyDescent="0.35">
      <c r="A263" s="13" t="s">
        <v>390</v>
      </c>
      <c r="B263" s="13" t="s">
        <v>424</v>
      </c>
      <c r="C263" s="13" t="s">
        <v>1</v>
      </c>
      <c r="D263" s="13">
        <v>10</v>
      </c>
      <c r="E263" s="17"/>
      <c r="F263" s="19" t="s">
        <v>936</v>
      </c>
      <c r="G263" s="13">
        <v>44462</v>
      </c>
      <c r="H263" s="15" t="s">
        <v>1164</v>
      </c>
    </row>
    <row r="264" spans="1:8" ht="17.399999999999999" x14ac:dyDescent="0.35">
      <c r="A264" s="13" t="s">
        <v>390</v>
      </c>
      <c r="B264" s="13" t="s">
        <v>422</v>
      </c>
      <c r="C264" s="13" t="s">
        <v>1</v>
      </c>
      <c r="D264" s="13">
        <v>5</v>
      </c>
      <c r="E264" s="17"/>
      <c r="F264" s="19" t="s">
        <v>936</v>
      </c>
      <c r="G264" s="13">
        <v>49626</v>
      </c>
      <c r="H264" s="15" t="s">
        <v>1165</v>
      </c>
    </row>
    <row r="265" spans="1:8" ht="17.399999999999999" x14ac:dyDescent="0.35">
      <c r="A265" s="13" t="s">
        <v>390</v>
      </c>
      <c r="B265" s="13" t="s">
        <v>420</v>
      </c>
      <c r="C265" s="13" t="s">
        <v>1</v>
      </c>
      <c r="D265" s="13">
        <v>10</v>
      </c>
      <c r="E265" s="18"/>
      <c r="F265" s="19" t="s">
        <v>936</v>
      </c>
      <c r="G265" s="13">
        <v>46514</v>
      </c>
      <c r="H265" s="15" t="s">
        <v>1166</v>
      </c>
    </row>
    <row r="266" spans="1:8" ht="17.399999999999999" x14ac:dyDescent="0.35">
      <c r="A266" s="13" t="s">
        <v>390</v>
      </c>
      <c r="B266" s="13" t="s">
        <v>418</v>
      </c>
      <c r="C266" s="13" t="s">
        <v>1</v>
      </c>
      <c r="D266" s="13">
        <v>10</v>
      </c>
      <c r="E266" s="18"/>
      <c r="F266" s="19" t="s">
        <v>936</v>
      </c>
      <c r="G266" s="13">
        <v>46516</v>
      </c>
      <c r="H266" s="15" t="s">
        <v>1167</v>
      </c>
    </row>
    <row r="267" spans="1:8" ht="17.399999999999999" x14ac:dyDescent="0.35">
      <c r="A267" s="13" t="s">
        <v>390</v>
      </c>
      <c r="B267" s="13" t="s">
        <v>416</v>
      </c>
      <c r="C267" s="13" t="s">
        <v>1</v>
      </c>
      <c r="D267" s="13">
        <v>10</v>
      </c>
      <c r="E267" s="17"/>
      <c r="F267" s="19" t="s">
        <v>936</v>
      </c>
      <c r="G267" s="13">
        <v>46513</v>
      </c>
      <c r="H267" s="15" t="s">
        <v>1168</v>
      </c>
    </row>
    <row r="268" spans="1:8" ht="17.399999999999999" x14ac:dyDescent="0.35">
      <c r="A268" s="13" t="s">
        <v>390</v>
      </c>
      <c r="B268" s="13" t="s">
        <v>414</v>
      </c>
      <c r="C268" s="13" t="s">
        <v>1</v>
      </c>
      <c r="D268" s="13">
        <v>10</v>
      </c>
      <c r="E268" s="18"/>
      <c r="F268" s="19" t="s">
        <v>936</v>
      </c>
      <c r="G268" s="13">
        <v>46515</v>
      </c>
      <c r="H268" s="15" t="s">
        <v>1169</v>
      </c>
    </row>
    <row r="269" spans="1:8" ht="17.399999999999999" x14ac:dyDescent="0.35">
      <c r="A269" s="13" t="s">
        <v>390</v>
      </c>
      <c r="B269" s="13" t="s">
        <v>412</v>
      </c>
      <c r="C269" s="13" t="s">
        <v>1</v>
      </c>
      <c r="D269" s="13">
        <v>5</v>
      </c>
      <c r="E269" s="18"/>
      <c r="F269" s="19" t="s">
        <v>936</v>
      </c>
      <c r="G269" s="13">
        <v>47465</v>
      </c>
      <c r="H269" s="15" t="s">
        <v>1170</v>
      </c>
    </row>
    <row r="270" spans="1:8" ht="17.399999999999999" x14ac:dyDescent="0.35">
      <c r="A270" s="13" t="s">
        <v>390</v>
      </c>
      <c r="B270" s="13" t="s">
        <v>410</v>
      </c>
      <c r="C270" s="13" t="s">
        <v>1</v>
      </c>
      <c r="D270" s="13">
        <v>5</v>
      </c>
      <c r="E270" s="18"/>
      <c r="F270" s="19" t="s">
        <v>936</v>
      </c>
      <c r="G270" s="13">
        <v>47461</v>
      </c>
      <c r="H270" s="15" t="s">
        <v>1171</v>
      </c>
    </row>
    <row r="271" spans="1:8" ht="17.399999999999999" x14ac:dyDescent="0.35">
      <c r="A271" s="13" t="s">
        <v>390</v>
      </c>
      <c r="B271" s="13" t="s">
        <v>408</v>
      </c>
      <c r="C271" s="13" t="s">
        <v>1</v>
      </c>
      <c r="D271" s="13">
        <v>5</v>
      </c>
      <c r="E271" s="18"/>
      <c r="F271" s="19" t="s">
        <v>936</v>
      </c>
      <c r="G271" s="13">
        <v>47460</v>
      </c>
      <c r="H271" s="15" t="s">
        <v>1172</v>
      </c>
    </row>
    <row r="272" spans="1:8" ht="17.399999999999999" x14ac:dyDescent="0.35">
      <c r="A272" s="13" t="s">
        <v>390</v>
      </c>
      <c r="B272" s="13" t="s">
        <v>406</v>
      </c>
      <c r="C272" s="13" t="s">
        <v>1</v>
      </c>
      <c r="D272" s="13">
        <v>5</v>
      </c>
      <c r="E272" s="17"/>
      <c r="F272" s="19" t="s">
        <v>936</v>
      </c>
      <c r="G272" s="13">
        <v>40110</v>
      </c>
      <c r="H272" s="15" t="s">
        <v>1173</v>
      </c>
    </row>
    <row r="273" spans="1:8" ht="17.399999999999999" x14ac:dyDescent="0.35">
      <c r="A273" s="13" t="s">
        <v>390</v>
      </c>
      <c r="B273" s="13" t="s">
        <v>404</v>
      </c>
      <c r="C273" s="13" t="s">
        <v>1</v>
      </c>
      <c r="D273" s="13">
        <v>5</v>
      </c>
      <c r="E273" s="17"/>
      <c r="F273" s="19" t="s">
        <v>936</v>
      </c>
      <c r="G273" s="13">
        <v>40114</v>
      </c>
      <c r="H273" s="15" t="s">
        <v>1174</v>
      </c>
    </row>
    <row r="274" spans="1:8" ht="17.399999999999999" x14ac:dyDescent="0.35">
      <c r="A274" s="13" t="s">
        <v>390</v>
      </c>
      <c r="B274" s="13" t="s">
        <v>402</v>
      </c>
      <c r="C274" s="13" t="s">
        <v>1</v>
      </c>
      <c r="D274" s="13">
        <v>5</v>
      </c>
      <c r="E274" s="17"/>
      <c r="F274" s="19" t="s">
        <v>936</v>
      </c>
      <c r="G274" s="13">
        <v>40109</v>
      </c>
      <c r="H274" s="15" t="s">
        <v>1175</v>
      </c>
    </row>
    <row r="275" spans="1:8" ht="17.399999999999999" x14ac:dyDescent="0.35">
      <c r="A275" s="13" t="s">
        <v>390</v>
      </c>
      <c r="B275" s="13" t="s">
        <v>400</v>
      </c>
      <c r="C275" s="13" t="s">
        <v>1</v>
      </c>
      <c r="D275" s="13">
        <v>5</v>
      </c>
      <c r="E275" s="17"/>
      <c r="F275" s="19" t="s">
        <v>936</v>
      </c>
      <c r="G275" s="13">
        <v>48882</v>
      </c>
      <c r="H275" s="15" t="s">
        <v>1176</v>
      </c>
    </row>
    <row r="276" spans="1:8" ht="17.399999999999999" x14ac:dyDescent="0.35">
      <c r="A276" s="13" t="s">
        <v>390</v>
      </c>
      <c r="B276" s="13" t="s">
        <v>398</v>
      </c>
      <c r="C276" s="13" t="s">
        <v>1</v>
      </c>
      <c r="D276" s="13">
        <v>5</v>
      </c>
      <c r="E276" s="17"/>
      <c r="F276" s="19" t="s">
        <v>936</v>
      </c>
      <c r="G276" s="13">
        <v>47286</v>
      </c>
      <c r="H276" s="15" t="s">
        <v>1177</v>
      </c>
    </row>
    <row r="277" spans="1:8" ht="17.399999999999999" x14ac:dyDescent="0.35">
      <c r="A277" s="13" t="s">
        <v>390</v>
      </c>
      <c r="B277" s="13" t="s">
        <v>396</v>
      </c>
      <c r="C277" s="13" t="s">
        <v>1</v>
      </c>
      <c r="D277" s="13">
        <v>5</v>
      </c>
      <c r="E277" s="17"/>
      <c r="F277" s="19" t="s">
        <v>936</v>
      </c>
      <c r="G277" s="13">
        <v>40105</v>
      </c>
      <c r="H277" s="15" t="s">
        <v>1178</v>
      </c>
    </row>
    <row r="278" spans="1:8" ht="17.399999999999999" x14ac:dyDescent="0.35">
      <c r="A278" s="13" t="s">
        <v>390</v>
      </c>
      <c r="B278" s="13" t="s">
        <v>394</v>
      </c>
      <c r="C278" s="13" t="s">
        <v>1</v>
      </c>
      <c r="D278" s="13">
        <v>10</v>
      </c>
      <c r="E278" s="17"/>
      <c r="F278" s="19" t="s">
        <v>936</v>
      </c>
      <c r="G278" s="13">
        <v>40107</v>
      </c>
      <c r="H278" s="15" t="s">
        <v>1179</v>
      </c>
    </row>
    <row r="279" spans="1:8" ht="17.399999999999999" x14ac:dyDescent="0.35">
      <c r="A279" s="13" t="s">
        <v>390</v>
      </c>
      <c r="B279" s="13" t="s">
        <v>392</v>
      </c>
      <c r="C279" s="13" t="s">
        <v>1</v>
      </c>
      <c r="D279" s="13">
        <v>5</v>
      </c>
      <c r="E279" s="17"/>
      <c r="F279" s="19" t="s">
        <v>936</v>
      </c>
      <c r="G279" s="13">
        <v>47137</v>
      </c>
      <c r="H279" s="15" t="s">
        <v>1180</v>
      </c>
    </row>
    <row r="280" spans="1:8" ht="17.399999999999999" x14ac:dyDescent="0.35">
      <c r="A280" s="13" t="s">
        <v>390</v>
      </c>
      <c r="B280" s="13" t="s">
        <v>389</v>
      </c>
      <c r="C280" s="13" t="s">
        <v>1</v>
      </c>
      <c r="D280" s="13">
        <v>5</v>
      </c>
      <c r="E280" s="17"/>
      <c r="F280" s="19" t="s">
        <v>936</v>
      </c>
      <c r="G280" s="13">
        <v>44663</v>
      </c>
      <c r="H280" s="15" t="s">
        <v>1181</v>
      </c>
    </row>
    <row r="281" spans="1:8" ht="17.399999999999999" x14ac:dyDescent="0.35">
      <c r="A281" s="13" t="s">
        <v>297</v>
      </c>
      <c r="B281" s="13" t="s">
        <v>387</v>
      </c>
      <c r="C281" s="13" t="s">
        <v>13</v>
      </c>
      <c r="D281" s="13">
        <v>30</v>
      </c>
      <c r="E281" s="17"/>
      <c r="F281" s="19" t="s">
        <v>936</v>
      </c>
      <c r="G281" s="13"/>
      <c r="H281" s="15"/>
    </row>
    <row r="282" spans="1:8" ht="17.399999999999999" x14ac:dyDescent="0.35">
      <c r="A282" s="13" t="s">
        <v>297</v>
      </c>
      <c r="B282" s="13" t="s">
        <v>386</v>
      </c>
      <c r="C282" s="13" t="s">
        <v>7</v>
      </c>
      <c r="D282" s="13">
        <v>15</v>
      </c>
      <c r="E282" s="18">
        <v>5</v>
      </c>
      <c r="F282" s="19" t="s">
        <v>936</v>
      </c>
      <c r="G282" s="13">
        <v>20235</v>
      </c>
      <c r="H282" s="15" t="s">
        <v>1182</v>
      </c>
    </row>
    <row r="283" spans="1:8" ht="17.399999999999999" x14ac:dyDescent="0.35">
      <c r="A283" s="13" t="s">
        <v>297</v>
      </c>
      <c r="B283" s="13" t="s">
        <v>384</v>
      </c>
      <c r="C283" s="13" t="s">
        <v>1</v>
      </c>
      <c r="D283" s="13">
        <v>2</v>
      </c>
      <c r="E283" s="17"/>
      <c r="F283" s="19" t="s">
        <v>936</v>
      </c>
      <c r="G283" s="13">
        <v>21985</v>
      </c>
      <c r="H283" s="15" t="s">
        <v>1183</v>
      </c>
    </row>
    <row r="284" spans="1:8" ht="17.399999999999999" x14ac:dyDescent="0.35">
      <c r="A284" s="13" t="s">
        <v>297</v>
      </c>
      <c r="B284" s="13" t="s">
        <v>934</v>
      </c>
      <c r="C284" s="13" t="s">
        <v>1</v>
      </c>
      <c r="D284" s="13">
        <v>1</v>
      </c>
      <c r="E284" s="17"/>
      <c r="F284" s="19" t="s">
        <v>936</v>
      </c>
      <c r="G284" s="13">
        <v>22483</v>
      </c>
      <c r="H284" s="15" t="s">
        <v>1184</v>
      </c>
    </row>
    <row r="285" spans="1:8" ht="17.399999999999999" x14ac:dyDescent="0.35">
      <c r="A285" s="13" t="s">
        <v>297</v>
      </c>
      <c r="B285" s="13" t="s">
        <v>382</v>
      </c>
      <c r="C285" s="13" t="s">
        <v>1</v>
      </c>
      <c r="D285" s="13">
        <v>2</v>
      </c>
      <c r="E285" s="18"/>
      <c r="F285" s="19" t="s">
        <v>936</v>
      </c>
      <c r="G285" s="13">
        <v>49826</v>
      </c>
      <c r="H285" s="15" t="s">
        <v>1185</v>
      </c>
    </row>
    <row r="286" spans="1:8" ht="17.399999999999999" x14ac:dyDescent="0.35">
      <c r="A286" s="13" t="s">
        <v>297</v>
      </c>
      <c r="B286" s="13" t="s">
        <v>380</v>
      </c>
      <c r="C286" s="13" t="s">
        <v>1</v>
      </c>
      <c r="D286" s="13">
        <v>2</v>
      </c>
      <c r="E286" s="18"/>
      <c r="F286" s="19" t="s">
        <v>936</v>
      </c>
      <c r="G286" s="13">
        <v>49327</v>
      </c>
      <c r="H286" s="15" t="s">
        <v>1186</v>
      </c>
    </row>
    <row r="287" spans="1:8" ht="17.399999999999999" x14ac:dyDescent="0.35">
      <c r="A287" s="13" t="s">
        <v>297</v>
      </c>
      <c r="B287" s="13" t="s">
        <v>378</v>
      </c>
      <c r="C287" s="13" t="s">
        <v>1</v>
      </c>
      <c r="D287" s="13">
        <v>1</v>
      </c>
      <c r="E287" s="17"/>
      <c r="F287" s="19" t="s">
        <v>936</v>
      </c>
      <c r="G287" s="13">
        <v>40752</v>
      </c>
      <c r="H287" s="15" t="s">
        <v>1187</v>
      </c>
    </row>
    <row r="288" spans="1:8" ht="17.399999999999999" x14ac:dyDescent="0.35">
      <c r="A288" s="13" t="s">
        <v>297</v>
      </c>
      <c r="B288" s="13" t="s">
        <v>376</v>
      </c>
      <c r="C288" s="13" t="s">
        <v>1</v>
      </c>
      <c r="D288" s="13">
        <v>2</v>
      </c>
      <c r="E288" s="18"/>
      <c r="F288" s="19" t="s">
        <v>936</v>
      </c>
      <c r="G288" s="13">
        <v>47382</v>
      </c>
      <c r="H288" s="15" t="s">
        <v>1188</v>
      </c>
    </row>
    <row r="289" spans="1:8" ht="17.399999999999999" x14ac:dyDescent="0.35">
      <c r="A289" s="13" t="s">
        <v>297</v>
      </c>
      <c r="B289" s="13" t="s">
        <v>374</v>
      </c>
      <c r="C289" s="13" t="s">
        <v>1</v>
      </c>
      <c r="D289" s="13">
        <v>1</v>
      </c>
      <c r="E289" s="18"/>
      <c r="F289" s="19" t="s">
        <v>936</v>
      </c>
      <c r="G289" s="13">
        <v>40754</v>
      </c>
      <c r="H289" s="15" t="s">
        <v>1189</v>
      </c>
    </row>
    <row r="290" spans="1:8" ht="17.399999999999999" x14ac:dyDescent="0.35">
      <c r="A290" s="13" t="s">
        <v>297</v>
      </c>
      <c r="B290" s="13" t="s">
        <v>372</v>
      </c>
      <c r="C290" s="13" t="s">
        <v>1</v>
      </c>
      <c r="D290" s="13">
        <v>1</v>
      </c>
      <c r="E290" s="17"/>
      <c r="F290" s="19" t="s">
        <v>936</v>
      </c>
      <c r="G290" s="13">
        <v>41371</v>
      </c>
      <c r="H290" s="15" t="s">
        <v>1190</v>
      </c>
    </row>
    <row r="291" spans="1:8" ht="17.399999999999999" x14ac:dyDescent="0.35">
      <c r="A291" s="13" t="s">
        <v>297</v>
      </c>
      <c r="B291" s="13" t="s">
        <v>370</v>
      </c>
      <c r="C291" s="13" t="s">
        <v>1</v>
      </c>
      <c r="D291" s="13">
        <v>1</v>
      </c>
      <c r="E291" s="18"/>
      <c r="F291" s="19" t="s">
        <v>936</v>
      </c>
      <c r="G291" s="13">
        <v>40748</v>
      </c>
      <c r="H291" s="15" t="s">
        <v>1191</v>
      </c>
    </row>
    <row r="292" spans="1:8" ht="17.399999999999999" x14ac:dyDescent="0.35">
      <c r="A292" s="13" t="s">
        <v>297</v>
      </c>
      <c r="B292" s="13" t="s">
        <v>368</v>
      </c>
      <c r="C292" s="13" t="s">
        <v>1</v>
      </c>
      <c r="D292" s="13">
        <v>2</v>
      </c>
      <c r="E292" s="18"/>
      <c r="F292" s="19" t="s">
        <v>936</v>
      </c>
      <c r="G292" s="13">
        <v>47381</v>
      </c>
      <c r="H292" s="15" t="s">
        <v>1192</v>
      </c>
    </row>
    <row r="293" spans="1:8" ht="17.399999999999999" x14ac:dyDescent="0.35">
      <c r="A293" s="13" t="s">
        <v>297</v>
      </c>
      <c r="B293" s="13" t="s">
        <v>366</v>
      </c>
      <c r="C293" s="13" t="s">
        <v>1</v>
      </c>
      <c r="D293" s="13">
        <v>2</v>
      </c>
      <c r="E293" s="17"/>
      <c r="F293" s="19" t="s">
        <v>936</v>
      </c>
      <c r="G293" s="13">
        <v>21984</v>
      </c>
      <c r="H293" s="15" t="s">
        <v>1193</v>
      </c>
    </row>
    <row r="294" spans="1:8" ht="17.399999999999999" x14ac:dyDescent="0.35">
      <c r="A294" s="13" t="s">
        <v>297</v>
      </c>
      <c r="B294" s="13" t="s">
        <v>366</v>
      </c>
      <c r="C294" s="13" t="s">
        <v>1</v>
      </c>
      <c r="D294" s="13">
        <v>2</v>
      </c>
      <c r="E294" s="17"/>
      <c r="F294" s="19" t="s">
        <v>936</v>
      </c>
      <c r="G294" s="13">
        <v>22567</v>
      </c>
      <c r="H294" s="15" t="s">
        <v>1193</v>
      </c>
    </row>
    <row r="295" spans="1:8" ht="17.399999999999999" x14ac:dyDescent="0.35">
      <c r="A295" s="13" t="s">
        <v>297</v>
      </c>
      <c r="B295" s="13" t="s">
        <v>364</v>
      </c>
      <c r="C295" s="13" t="s">
        <v>13</v>
      </c>
      <c r="D295" s="13">
        <v>30</v>
      </c>
      <c r="E295" s="18"/>
      <c r="F295" s="19" t="s">
        <v>936</v>
      </c>
      <c r="G295" s="13"/>
      <c r="H295" s="15"/>
    </row>
    <row r="296" spans="1:8" ht="17.399999999999999" x14ac:dyDescent="0.35">
      <c r="A296" s="13" t="s">
        <v>297</v>
      </c>
      <c r="B296" s="13" t="s">
        <v>363</v>
      </c>
      <c r="C296" s="13" t="s">
        <v>1</v>
      </c>
      <c r="D296" s="13">
        <v>1</v>
      </c>
      <c r="E296" s="17"/>
      <c r="F296" s="19" t="s">
        <v>936</v>
      </c>
      <c r="G296" s="13">
        <v>47212</v>
      </c>
      <c r="H296" s="15" t="s">
        <v>1194</v>
      </c>
    </row>
    <row r="297" spans="1:8" ht="17.399999999999999" x14ac:dyDescent="0.35">
      <c r="A297" s="13" t="s">
        <v>297</v>
      </c>
      <c r="B297" s="13" t="s">
        <v>361</v>
      </c>
      <c r="C297" s="13" t="s">
        <v>1</v>
      </c>
      <c r="D297" s="13">
        <v>2</v>
      </c>
      <c r="E297" s="17"/>
      <c r="F297" s="19" t="s">
        <v>936</v>
      </c>
      <c r="G297" s="13">
        <v>45969</v>
      </c>
      <c r="H297" s="15" t="s">
        <v>1195</v>
      </c>
    </row>
    <row r="298" spans="1:8" ht="17.399999999999999" x14ac:dyDescent="0.35">
      <c r="A298" s="13" t="s">
        <v>297</v>
      </c>
      <c r="B298" s="13" t="s">
        <v>359</v>
      </c>
      <c r="C298" s="13" t="s">
        <v>1</v>
      </c>
      <c r="D298" s="13">
        <v>3</v>
      </c>
      <c r="E298" s="18"/>
      <c r="F298" s="19" t="s">
        <v>936</v>
      </c>
      <c r="G298" s="13">
        <v>22489</v>
      </c>
      <c r="H298" s="15" t="s">
        <v>1196</v>
      </c>
    </row>
    <row r="299" spans="1:8" ht="17.399999999999999" x14ac:dyDescent="0.35">
      <c r="A299" s="13" t="s">
        <v>297</v>
      </c>
      <c r="B299" s="13" t="s">
        <v>359</v>
      </c>
      <c r="C299" s="13" t="s">
        <v>1</v>
      </c>
      <c r="D299" s="13">
        <v>3</v>
      </c>
      <c r="E299" s="18"/>
      <c r="F299" s="19" t="s">
        <v>936</v>
      </c>
      <c r="G299" s="13">
        <v>49755</v>
      </c>
      <c r="H299" s="15" t="s">
        <v>1196</v>
      </c>
    </row>
    <row r="300" spans="1:8" ht="17.399999999999999" x14ac:dyDescent="0.35">
      <c r="A300" s="13" t="s">
        <v>297</v>
      </c>
      <c r="B300" s="13" t="s">
        <v>357</v>
      </c>
      <c r="C300" s="13" t="s">
        <v>1</v>
      </c>
      <c r="D300" s="13">
        <v>2</v>
      </c>
      <c r="E300" s="17"/>
      <c r="F300" s="19" t="s">
        <v>936</v>
      </c>
      <c r="G300" s="13">
        <v>45964</v>
      </c>
      <c r="H300" s="15" t="s">
        <v>1197</v>
      </c>
    </row>
    <row r="301" spans="1:8" ht="17.399999999999999" x14ac:dyDescent="0.35">
      <c r="A301" s="13" t="s">
        <v>297</v>
      </c>
      <c r="B301" s="13" t="s">
        <v>355</v>
      </c>
      <c r="C301" s="13" t="s">
        <v>1</v>
      </c>
      <c r="D301" s="13">
        <v>2</v>
      </c>
      <c r="E301" s="17"/>
      <c r="F301" s="19" t="s">
        <v>936</v>
      </c>
      <c r="G301" s="13">
        <v>49850</v>
      </c>
      <c r="H301" s="15" t="s">
        <v>1198</v>
      </c>
    </row>
    <row r="302" spans="1:8" ht="17.399999999999999" x14ac:dyDescent="0.35">
      <c r="A302" s="13" t="s">
        <v>297</v>
      </c>
      <c r="B302" s="13" t="s">
        <v>353</v>
      </c>
      <c r="C302" s="13" t="s">
        <v>1</v>
      </c>
      <c r="D302" s="13">
        <v>2</v>
      </c>
      <c r="E302" s="17"/>
      <c r="F302" s="19" t="s">
        <v>936</v>
      </c>
      <c r="G302" s="13">
        <v>44346</v>
      </c>
      <c r="H302" s="15" t="s">
        <v>1199</v>
      </c>
    </row>
    <row r="303" spans="1:8" ht="17.399999999999999" x14ac:dyDescent="0.35">
      <c r="A303" s="13" t="s">
        <v>297</v>
      </c>
      <c r="B303" s="13" t="s">
        <v>351</v>
      </c>
      <c r="C303" s="13" t="s">
        <v>1</v>
      </c>
      <c r="D303" s="13">
        <v>1</v>
      </c>
      <c r="E303" s="18"/>
      <c r="F303" s="19" t="s">
        <v>936</v>
      </c>
      <c r="G303" s="13">
        <v>40775</v>
      </c>
      <c r="H303" s="15" t="s">
        <v>1200</v>
      </c>
    </row>
    <row r="304" spans="1:8" ht="17.399999999999999" x14ac:dyDescent="0.35">
      <c r="A304" s="13" t="s">
        <v>297</v>
      </c>
      <c r="B304" s="13" t="s">
        <v>349</v>
      </c>
      <c r="C304" s="13" t="s">
        <v>1</v>
      </c>
      <c r="D304" s="13">
        <v>1</v>
      </c>
      <c r="E304" s="17"/>
      <c r="F304" s="19" t="s">
        <v>936</v>
      </c>
      <c r="G304" s="13">
        <v>40749</v>
      </c>
      <c r="H304" s="15" t="s">
        <v>1201</v>
      </c>
    </row>
    <row r="305" spans="1:8" ht="17.399999999999999" x14ac:dyDescent="0.35">
      <c r="A305" s="13" t="s">
        <v>297</v>
      </c>
      <c r="B305" s="13" t="s">
        <v>347</v>
      </c>
      <c r="C305" s="13" t="s">
        <v>1</v>
      </c>
      <c r="D305" s="13">
        <v>1</v>
      </c>
      <c r="E305" s="17"/>
      <c r="F305" s="19" t="s">
        <v>936</v>
      </c>
      <c r="G305" s="13">
        <v>40022</v>
      </c>
      <c r="H305" s="15" t="s">
        <v>1202</v>
      </c>
    </row>
    <row r="306" spans="1:8" ht="17.399999999999999" x14ac:dyDescent="0.35">
      <c r="A306" s="13" t="s">
        <v>297</v>
      </c>
      <c r="B306" s="13" t="s">
        <v>345</v>
      </c>
      <c r="C306" s="13" t="s">
        <v>7</v>
      </c>
      <c r="D306" s="13">
        <v>30</v>
      </c>
      <c r="E306" s="17">
        <v>10</v>
      </c>
      <c r="F306" s="19" t="s">
        <v>936</v>
      </c>
      <c r="G306" s="13">
        <v>37385</v>
      </c>
      <c r="H306" s="15" t="s">
        <v>1203</v>
      </c>
    </row>
    <row r="307" spans="1:8" ht="17.399999999999999" x14ac:dyDescent="0.35">
      <c r="A307" s="13" t="s">
        <v>297</v>
      </c>
      <c r="B307" s="13" t="s">
        <v>343</v>
      </c>
      <c r="C307" s="13" t="s">
        <v>1</v>
      </c>
      <c r="D307" s="13">
        <v>1</v>
      </c>
      <c r="E307" s="17"/>
      <c r="F307" s="19" t="s">
        <v>936</v>
      </c>
      <c r="G307" s="13">
        <v>44354</v>
      </c>
      <c r="H307" s="15" t="s">
        <v>1204</v>
      </c>
    </row>
    <row r="308" spans="1:8" ht="17.399999999999999" x14ac:dyDescent="0.35">
      <c r="A308" s="13" t="s">
        <v>297</v>
      </c>
      <c r="B308" s="13" t="s">
        <v>341</v>
      </c>
      <c r="C308" s="13" t="s">
        <v>1</v>
      </c>
      <c r="D308" s="13">
        <v>2</v>
      </c>
      <c r="E308" s="17"/>
      <c r="F308" s="19" t="s">
        <v>936</v>
      </c>
      <c r="G308" s="13">
        <v>45563</v>
      </c>
      <c r="H308" s="15" t="s">
        <v>1205</v>
      </c>
    </row>
    <row r="309" spans="1:8" ht="17.399999999999999" x14ac:dyDescent="0.35">
      <c r="A309" s="13" t="s">
        <v>297</v>
      </c>
      <c r="B309" s="13" t="s">
        <v>339</v>
      </c>
      <c r="C309" s="13" t="s">
        <v>1</v>
      </c>
      <c r="D309" s="13">
        <v>2</v>
      </c>
      <c r="E309" s="17"/>
      <c r="F309" s="19" t="s">
        <v>936</v>
      </c>
      <c r="G309" s="13">
        <v>48653</v>
      </c>
      <c r="H309" s="15" t="s">
        <v>1206</v>
      </c>
    </row>
    <row r="310" spans="1:8" ht="17.399999999999999" x14ac:dyDescent="0.35">
      <c r="A310" s="13" t="s">
        <v>297</v>
      </c>
      <c r="B310" s="13" t="s">
        <v>337</v>
      </c>
      <c r="C310" s="13" t="s">
        <v>1</v>
      </c>
      <c r="D310" s="13">
        <v>1</v>
      </c>
      <c r="E310" s="18"/>
      <c r="F310" s="19" t="s">
        <v>936</v>
      </c>
      <c r="G310" s="13">
        <v>47214</v>
      </c>
      <c r="H310" s="15" t="s">
        <v>1207</v>
      </c>
    </row>
    <row r="311" spans="1:8" ht="17.399999999999999" x14ac:dyDescent="0.35">
      <c r="A311" s="13" t="s">
        <v>297</v>
      </c>
      <c r="B311" s="13" t="s">
        <v>335</v>
      </c>
      <c r="C311" s="13" t="s">
        <v>1</v>
      </c>
      <c r="D311" s="13">
        <v>2</v>
      </c>
      <c r="E311" s="18"/>
      <c r="F311" s="19" t="s">
        <v>936</v>
      </c>
      <c r="G311" s="13">
        <v>47217</v>
      </c>
      <c r="H311" s="15" t="s">
        <v>1208</v>
      </c>
    </row>
    <row r="312" spans="1:8" ht="17.399999999999999" x14ac:dyDescent="0.35">
      <c r="A312" s="13" t="s">
        <v>297</v>
      </c>
      <c r="B312" s="13" t="s">
        <v>333</v>
      </c>
      <c r="C312" s="13" t="s">
        <v>1</v>
      </c>
      <c r="D312" s="13">
        <v>2</v>
      </c>
      <c r="E312" s="18"/>
      <c r="F312" s="19" t="s">
        <v>936</v>
      </c>
      <c r="G312" s="13">
        <v>45782</v>
      </c>
      <c r="H312" s="15" t="s">
        <v>1209</v>
      </c>
    </row>
    <row r="313" spans="1:8" ht="17.399999999999999" x14ac:dyDescent="0.35">
      <c r="A313" s="13" t="s">
        <v>297</v>
      </c>
      <c r="B313" s="13" t="s">
        <v>331</v>
      </c>
      <c r="C313" s="13" t="s">
        <v>13</v>
      </c>
      <c r="D313" s="13">
        <v>2</v>
      </c>
      <c r="E313" s="17"/>
      <c r="F313" s="19" t="s">
        <v>936</v>
      </c>
      <c r="G313" s="13"/>
      <c r="H313" s="15"/>
    </row>
    <row r="314" spans="1:8" ht="17.399999999999999" x14ac:dyDescent="0.35">
      <c r="A314" s="13" t="s">
        <v>297</v>
      </c>
      <c r="B314" s="13" t="s">
        <v>330</v>
      </c>
      <c r="C314" s="13" t="s">
        <v>7</v>
      </c>
      <c r="D314" s="13">
        <v>15</v>
      </c>
      <c r="E314" s="17">
        <v>5</v>
      </c>
      <c r="F314" s="19" t="s">
        <v>936</v>
      </c>
      <c r="G314" s="13">
        <v>20511</v>
      </c>
      <c r="H314" s="15" t="s">
        <v>1210</v>
      </c>
    </row>
    <row r="315" spans="1:8" ht="17.399999999999999" x14ac:dyDescent="0.35">
      <c r="A315" s="13" t="s">
        <v>297</v>
      </c>
      <c r="B315" s="13" t="s">
        <v>328</v>
      </c>
      <c r="C315" s="13" t="s">
        <v>1</v>
      </c>
      <c r="D315" s="13">
        <v>1</v>
      </c>
      <c r="E315" s="17"/>
      <c r="F315" s="19" t="s">
        <v>936</v>
      </c>
      <c r="G315" s="13">
        <v>45963</v>
      </c>
      <c r="H315" s="15" t="s">
        <v>1211</v>
      </c>
    </row>
    <row r="316" spans="1:8" ht="17.399999999999999" x14ac:dyDescent="0.35">
      <c r="A316" s="13" t="s">
        <v>297</v>
      </c>
      <c r="B316" s="13" t="s">
        <v>326</v>
      </c>
      <c r="C316" s="13" t="s">
        <v>1</v>
      </c>
      <c r="D316" s="13">
        <v>2</v>
      </c>
      <c r="E316" s="18"/>
      <c r="F316" s="19" t="s">
        <v>936</v>
      </c>
      <c r="G316" s="13">
        <v>45962</v>
      </c>
      <c r="H316" s="15" t="s">
        <v>1212</v>
      </c>
    </row>
    <row r="317" spans="1:8" ht="17.399999999999999" x14ac:dyDescent="0.35">
      <c r="A317" s="13" t="s">
        <v>297</v>
      </c>
      <c r="B317" s="13" t="s">
        <v>324</v>
      </c>
      <c r="C317" s="13" t="s">
        <v>1</v>
      </c>
      <c r="D317" s="13">
        <v>2</v>
      </c>
      <c r="E317" s="17"/>
      <c r="F317" s="19" t="s">
        <v>936</v>
      </c>
      <c r="G317" s="13">
        <v>48404</v>
      </c>
      <c r="H317" s="15" t="s">
        <v>1213</v>
      </c>
    </row>
    <row r="318" spans="1:8" ht="17.399999999999999" x14ac:dyDescent="0.35">
      <c r="A318" s="13" t="s">
        <v>297</v>
      </c>
      <c r="B318" s="13" t="s">
        <v>322</v>
      </c>
      <c r="C318" s="13" t="s">
        <v>1</v>
      </c>
      <c r="D318" s="13">
        <v>2</v>
      </c>
      <c r="E318" s="17"/>
      <c r="F318" s="19" t="s">
        <v>936</v>
      </c>
      <c r="G318" s="13">
        <v>44340</v>
      </c>
      <c r="H318" s="15" t="s">
        <v>1214</v>
      </c>
    </row>
    <row r="319" spans="1:8" ht="17.399999999999999" x14ac:dyDescent="0.35">
      <c r="A319" s="13" t="s">
        <v>297</v>
      </c>
      <c r="B319" s="13" t="s">
        <v>320</v>
      </c>
      <c r="C319" s="13" t="s">
        <v>1</v>
      </c>
      <c r="D319" s="13">
        <v>2</v>
      </c>
      <c r="E319" s="17"/>
      <c r="F319" s="19" t="s">
        <v>936</v>
      </c>
      <c r="G319" s="13">
        <v>44337</v>
      </c>
      <c r="H319" s="15" t="s">
        <v>1215</v>
      </c>
    </row>
    <row r="320" spans="1:8" ht="17.399999999999999" x14ac:dyDescent="0.35">
      <c r="A320" s="13" t="s">
        <v>297</v>
      </c>
      <c r="B320" s="13" t="s">
        <v>318</v>
      </c>
      <c r="C320" s="13" t="s">
        <v>1</v>
      </c>
      <c r="D320" s="13">
        <v>2</v>
      </c>
      <c r="E320" s="18"/>
      <c r="F320" s="19" t="s">
        <v>936</v>
      </c>
      <c r="G320" s="13">
        <v>47215</v>
      </c>
      <c r="H320" s="15" t="s">
        <v>1216</v>
      </c>
    </row>
    <row r="321" spans="1:8" ht="17.399999999999999" x14ac:dyDescent="0.35">
      <c r="A321" s="13" t="s">
        <v>297</v>
      </c>
      <c r="B321" s="13" t="s">
        <v>316</v>
      </c>
      <c r="C321" s="13" t="s">
        <v>1</v>
      </c>
      <c r="D321" s="13">
        <v>2</v>
      </c>
      <c r="E321" s="18"/>
      <c r="F321" s="19" t="s">
        <v>936</v>
      </c>
      <c r="G321" s="13">
        <v>45965</v>
      </c>
      <c r="H321" s="15" t="s">
        <v>1217</v>
      </c>
    </row>
    <row r="322" spans="1:8" ht="17.399999999999999" x14ac:dyDescent="0.35">
      <c r="A322" s="13" t="s">
        <v>297</v>
      </c>
      <c r="B322" s="13" t="s">
        <v>314</v>
      </c>
      <c r="C322" s="13" t="s">
        <v>1</v>
      </c>
      <c r="D322" s="13">
        <v>2</v>
      </c>
      <c r="E322" s="17"/>
      <c r="F322" s="19" t="s">
        <v>936</v>
      </c>
      <c r="G322" s="13">
        <v>40343</v>
      </c>
      <c r="H322" s="15" t="s">
        <v>1218</v>
      </c>
    </row>
    <row r="323" spans="1:8" ht="17.399999999999999" x14ac:dyDescent="0.35">
      <c r="A323" s="13" t="s">
        <v>297</v>
      </c>
      <c r="B323" s="13" t="s">
        <v>312</v>
      </c>
      <c r="C323" s="13" t="s">
        <v>1</v>
      </c>
      <c r="D323" s="13">
        <v>2</v>
      </c>
      <c r="E323" s="17"/>
      <c r="F323" s="19" t="s">
        <v>936</v>
      </c>
      <c r="G323" s="13">
        <v>45967</v>
      </c>
      <c r="H323" s="15" t="s">
        <v>1219</v>
      </c>
    </row>
    <row r="324" spans="1:8" ht="17.399999999999999" x14ac:dyDescent="0.35">
      <c r="A324" s="13" t="s">
        <v>297</v>
      </c>
      <c r="B324" s="13" t="s">
        <v>310</v>
      </c>
      <c r="C324" s="13" t="s">
        <v>13</v>
      </c>
      <c r="D324" s="13">
        <v>30</v>
      </c>
      <c r="E324" s="17"/>
      <c r="F324" s="19" t="s">
        <v>936</v>
      </c>
      <c r="G324" s="13"/>
      <c r="H324" s="15"/>
    </row>
    <row r="325" spans="1:8" ht="17.399999999999999" x14ac:dyDescent="0.35">
      <c r="A325" s="13" t="s">
        <v>297</v>
      </c>
      <c r="B325" s="13" t="s">
        <v>309</v>
      </c>
      <c r="C325" s="13" t="s">
        <v>1</v>
      </c>
      <c r="D325" s="13">
        <v>1</v>
      </c>
      <c r="E325" s="18"/>
      <c r="F325" s="19" t="s">
        <v>936</v>
      </c>
      <c r="G325" s="13">
        <v>40776</v>
      </c>
      <c r="H325" s="15" t="s">
        <v>1220</v>
      </c>
    </row>
    <row r="326" spans="1:8" ht="17.399999999999999" x14ac:dyDescent="0.35">
      <c r="A326" s="13" t="s">
        <v>297</v>
      </c>
      <c r="B326" s="13" t="s">
        <v>307</v>
      </c>
      <c r="C326" s="13" t="s">
        <v>1</v>
      </c>
      <c r="D326" s="13">
        <v>1</v>
      </c>
      <c r="E326" s="18"/>
      <c r="F326" s="19" t="s">
        <v>936</v>
      </c>
      <c r="G326" s="13">
        <v>44350</v>
      </c>
      <c r="H326" s="15" t="s">
        <v>1221</v>
      </c>
    </row>
    <row r="327" spans="1:8" ht="17.399999999999999" x14ac:dyDescent="0.35">
      <c r="A327" s="13" t="s">
        <v>297</v>
      </c>
      <c r="B327" s="13" t="s">
        <v>305</v>
      </c>
      <c r="C327" s="13" t="s">
        <v>1</v>
      </c>
      <c r="D327" s="13">
        <v>1</v>
      </c>
      <c r="E327" s="18"/>
      <c r="F327" s="19" t="s">
        <v>936</v>
      </c>
      <c r="G327" s="13">
        <v>49770</v>
      </c>
      <c r="H327" s="15"/>
    </row>
    <row r="328" spans="1:8" ht="17.399999999999999" x14ac:dyDescent="0.35">
      <c r="A328" s="13" t="s">
        <v>297</v>
      </c>
      <c r="B328" s="13" t="s">
        <v>303</v>
      </c>
      <c r="C328" s="13" t="s">
        <v>1</v>
      </c>
      <c r="D328" s="13">
        <v>2</v>
      </c>
      <c r="E328" s="17"/>
      <c r="F328" s="19" t="s">
        <v>936</v>
      </c>
      <c r="G328" s="13">
        <v>49799</v>
      </c>
      <c r="H328" s="15" t="s">
        <v>1222</v>
      </c>
    </row>
    <row r="329" spans="1:8" ht="17.399999999999999" x14ac:dyDescent="0.35">
      <c r="A329" s="13" t="s">
        <v>297</v>
      </c>
      <c r="B329" s="13" t="s">
        <v>301</v>
      </c>
      <c r="C329" s="13" t="s">
        <v>1</v>
      </c>
      <c r="D329" s="13">
        <v>2</v>
      </c>
      <c r="E329" s="18"/>
      <c r="F329" s="19" t="s">
        <v>936</v>
      </c>
      <c r="G329" s="13">
        <v>47379</v>
      </c>
      <c r="H329" s="15" t="s">
        <v>1223</v>
      </c>
    </row>
    <row r="330" spans="1:8" ht="17.399999999999999" x14ac:dyDescent="0.35">
      <c r="A330" s="13" t="s">
        <v>297</v>
      </c>
      <c r="B330" s="13" t="s">
        <v>299</v>
      </c>
      <c r="C330" s="13" t="s">
        <v>1</v>
      </c>
      <c r="D330" s="13">
        <v>3</v>
      </c>
      <c r="E330" s="17"/>
      <c r="F330" s="19" t="s">
        <v>936</v>
      </c>
      <c r="G330" s="13">
        <v>48405</v>
      </c>
      <c r="H330" s="15" t="s">
        <v>1224</v>
      </c>
    </row>
    <row r="331" spans="1:8" ht="17.399999999999999" x14ac:dyDescent="0.35">
      <c r="A331" s="13" t="s">
        <v>297</v>
      </c>
      <c r="B331" s="13" t="s">
        <v>296</v>
      </c>
      <c r="C331" s="13" t="s">
        <v>7</v>
      </c>
      <c r="D331" s="13">
        <v>30</v>
      </c>
      <c r="E331" s="17">
        <v>10</v>
      </c>
      <c r="F331" s="19" t="s">
        <v>936</v>
      </c>
      <c r="G331" s="13">
        <v>37396</v>
      </c>
      <c r="H331" s="15" t="s">
        <v>1225</v>
      </c>
    </row>
    <row r="332" spans="1:8" ht="17.399999999999999" x14ac:dyDescent="0.35">
      <c r="A332" s="13" t="s">
        <v>244</v>
      </c>
      <c r="B332" s="13" t="s">
        <v>294</v>
      </c>
      <c r="C332" s="13" t="s">
        <v>1</v>
      </c>
      <c r="D332" s="13">
        <v>15</v>
      </c>
      <c r="E332" s="17"/>
      <c r="F332" s="19" t="s">
        <v>936</v>
      </c>
      <c r="G332" s="13">
        <v>42384</v>
      </c>
      <c r="H332" s="15" t="s">
        <v>1226</v>
      </c>
    </row>
    <row r="333" spans="1:8" ht="17.399999999999999" x14ac:dyDescent="0.35">
      <c r="A333" s="13" t="s">
        <v>244</v>
      </c>
      <c r="B333" s="13" t="s">
        <v>292</v>
      </c>
      <c r="C333" s="13" t="s">
        <v>1</v>
      </c>
      <c r="D333" s="13">
        <v>15</v>
      </c>
      <c r="E333" s="17"/>
      <c r="F333" s="19" t="s">
        <v>936</v>
      </c>
      <c r="G333" s="13">
        <v>42307</v>
      </c>
      <c r="H333" s="15" t="s">
        <v>1227</v>
      </c>
    </row>
    <row r="334" spans="1:8" ht="17.399999999999999" x14ac:dyDescent="0.35">
      <c r="A334" s="13" t="s">
        <v>244</v>
      </c>
      <c r="B334" s="13" t="s">
        <v>290</v>
      </c>
      <c r="C334" s="13" t="s">
        <v>1</v>
      </c>
      <c r="D334" s="13">
        <v>15</v>
      </c>
      <c r="E334" s="17"/>
      <c r="F334" s="19" t="s">
        <v>936</v>
      </c>
      <c r="G334" s="13">
        <v>42385</v>
      </c>
      <c r="H334" s="15" t="s">
        <v>1228</v>
      </c>
    </row>
    <row r="335" spans="1:8" ht="17.399999999999999" x14ac:dyDescent="0.35">
      <c r="A335" s="13" t="s">
        <v>244</v>
      </c>
      <c r="B335" s="13" t="s">
        <v>288</v>
      </c>
      <c r="C335" s="13" t="s">
        <v>1</v>
      </c>
      <c r="D335" s="13">
        <v>5</v>
      </c>
      <c r="E335" s="17"/>
      <c r="F335" s="19" t="s">
        <v>936</v>
      </c>
      <c r="G335" s="13">
        <v>44360</v>
      </c>
      <c r="H335" s="15" t="s">
        <v>1229</v>
      </c>
    </row>
    <row r="336" spans="1:8" ht="17.399999999999999" x14ac:dyDescent="0.35">
      <c r="A336" s="13" t="s">
        <v>244</v>
      </c>
      <c r="B336" s="13" t="s">
        <v>286</v>
      </c>
      <c r="C336" s="13" t="s">
        <v>1</v>
      </c>
      <c r="D336" s="13">
        <v>5</v>
      </c>
      <c r="E336" s="17"/>
      <c r="F336" s="19" t="s">
        <v>936</v>
      </c>
      <c r="G336" s="13">
        <v>44364</v>
      </c>
      <c r="H336" s="15" t="s">
        <v>1230</v>
      </c>
    </row>
    <row r="337" spans="1:8" ht="17.399999999999999" x14ac:dyDescent="0.35">
      <c r="A337" s="13" t="s">
        <v>244</v>
      </c>
      <c r="B337" s="13" t="s">
        <v>284</v>
      </c>
      <c r="C337" s="13" t="s">
        <v>1</v>
      </c>
      <c r="D337" s="13">
        <v>5</v>
      </c>
      <c r="E337" s="17"/>
      <c r="F337" s="19" t="s">
        <v>936</v>
      </c>
      <c r="G337" s="13">
        <v>44615</v>
      </c>
      <c r="H337" s="15" t="s">
        <v>1231</v>
      </c>
    </row>
    <row r="338" spans="1:8" ht="17.399999999999999" x14ac:dyDescent="0.35">
      <c r="A338" s="13" t="s">
        <v>244</v>
      </c>
      <c r="B338" s="13" t="s">
        <v>282</v>
      </c>
      <c r="C338" s="13" t="s">
        <v>1</v>
      </c>
      <c r="D338" s="13">
        <v>20</v>
      </c>
      <c r="E338" s="18"/>
      <c r="F338" s="19" t="s">
        <v>936</v>
      </c>
      <c r="G338" s="13">
        <v>47690</v>
      </c>
      <c r="H338" s="15" t="s">
        <v>1232</v>
      </c>
    </row>
    <row r="339" spans="1:8" ht="17.399999999999999" x14ac:dyDescent="0.35">
      <c r="A339" s="13" t="s">
        <v>244</v>
      </c>
      <c r="B339" s="13" t="s">
        <v>280</v>
      </c>
      <c r="C339" s="13" t="s">
        <v>1</v>
      </c>
      <c r="D339" s="13">
        <v>5</v>
      </c>
      <c r="E339" s="18"/>
      <c r="F339" s="19" t="s">
        <v>936</v>
      </c>
      <c r="G339" s="13">
        <v>49432</v>
      </c>
      <c r="H339" s="15" t="s">
        <v>1233</v>
      </c>
    </row>
    <row r="340" spans="1:8" ht="17.399999999999999" x14ac:dyDescent="0.35">
      <c r="A340" s="13" t="s">
        <v>244</v>
      </c>
      <c r="B340" s="13" t="s">
        <v>278</v>
      </c>
      <c r="C340" s="13" t="s">
        <v>1</v>
      </c>
      <c r="D340" s="13">
        <v>5</v>
      </c>
      <c r="E340" s="17"/>
      <c r="F340" s="19" t="s">
        <v>936</v>
      </c>
      <c r="G340" s="13">
        <v>48063</v>
      </c>
      <c r="H340" s="15" t="s">
        <v>1234</v>
      </c>
    </row>
    <row r="341" spans="1:8" ht="17.399999999999999" x14ac:dyDescent="0.35">
      <c r="A341" s="13" t="s">
        <v>244</v>
      </c>
      <c r="B341" s="13" t="s">
        <v>276</v>
      </c>
      <c r="C341" s="13" t="s">
        <v>1</v>
      </c>
      <c r="D341" s="13">
        <v>10</v>
      </c>
      <c r="E341" s="18"/>
      <c r="F341" s="19" t="s">
        <v>936</v>
      </c>
      <c r="G341" s="13">
        <v>42302</v>
      </c>
      <c r="H341" s="15" t="s">
        <v>1235</v>
      </c>
    </row>
    <row r="342" spans="1:8" ht="17.399999999999999" x14ac:dyDescent="0.35">
      <c r="A342" s="13" t="s">
        <v>244</v>
      </c>
      <c r="B342" s="13" t="s">
        <v>274</v>
      </c>
      <c r="C342" s="13" t="s">
        <v>1</v>
      </c>
      <c r="D342" s="13">
        <v>2</v>
      </c>
      <c r="E342" s="18"/>
      <c r="F342" s="19" t="s">
        <v>936</v>
      </c>
      <c r="G342" s="13">
        <v>49682</v>
      </c>
      <c r="H342" s="15" t="s">
        <v>1236</v>
      </c>
    </row>
    <row r="343" spans="1:8" ht="17.399999999999999" x14ac:dyDescent="0.35">
      <c r="A343" s="13" t="s">
        <v>244</v>
      </c>
      <c r="B343" s="13" t="s">
        <v>272</v>
      </c>
      <c r="C343" s="13" t="s">
        <v>1</v>
      </c>
      <c r="D343" s="13">
        <v>1</v>
      </c>
      <c r="E343" s="17"/>
      <c r="F343" s="19" t="s">
        <v>936</v>
      </c>
      <c r="G343" s="13">
        <v>40824</v>
      </c>
      <c r="H343" s="15" t="s">
        <v>1237</v>
      </c>
    </row>
    <row r="344" spans="1:8" ht="17.399999999999999" x14ac:dyDescent="0.35">
      <c r="A344" s="13" t="s">
        <v>244</v>
      </c>
      <c r="B344" s="13" t="s">
        <v>270</v>
      </c>
      <c r="C344" s="13" t="s">
        <v>1</v>
      </c>
      <c r="D344" s="13">
        <v>2</v>
      </c>
      <c r="E344" s="18"/>
      <c r="F344" s="19" t="s">
        <v>936</v>
      </c>
      <c r="G344" s="13">
        <v>20916</v>
      </c>
      <c r="H344" s="15" t="s">
        <v>1238</v>
      </c>
    </row>
    <row r="345" spans="1:8" ht="17.399999999999999" x14ac:dyDescent="0.35">
      <c r="A345" s="13" t="s">
        <v>244</v>
      </c>
      <c r="B345" s="13" t="s">
        <v>268</v>
      </c>
      <c r="C345" s="13" t="s">
        <v>1</v>
      </c>
      <c r="D345" s="13">
        <v>15</v>
      </c>
      <c r="E345" s="17"/>
      <c r="F345" s="19" t="s">
        <v>936</v>
      </c>
      <c r="G345" s="13">
        <v>47803</v>
      </c>
      <c r="H345" s="15" t="s">
        <v>1239</v>
      </c>
    </row>
    <row r="346" spans="1:8" ht="17.399999999999999" x14ac:dyDescent="0.35">
      <c r="A346" s="13" t="s">
        <v>244</v>
      </c>
      <c r="B346" s="13" t="s">
        <v>266</v>
      </c>
      <c r="C346" s="13" t="s">
        <v>1</v>
      </c>
      <c r="D346" s="13">
        <v>3</v>
      </c>
      <c r="E346" s="18"/>
      <c r="F346" s="19" t="s">
        <v>936</v>
      </c>
      <c r="G346" s="13">
        <v>20994</v>
      </c>
      <c r="H346" s="15" t="s">
        <v>1240</v>
      </c>
    </row>
    <row r="347" spans="1:8" ht="17.399999999999999" x14ac:dyDescent="0.35">
      <c r="A347" s="13" t="s">
        <v>244</v>
      </c>
      <c r="B347" s="13" t="s">
        <v>264</v>
      </c>
      <c r="C347" s="13" t="s">
        <v>1</v>
      </c>
      <c r="D347" s="13">
        <v>2</v>
      </c>
      <c r="E347" s="17"/>
      <c r="F347" s="19" t="s">
        <v>936</v>
      </c>
      <c r="G347" s="13">
        <v>48170</v>
      </c>
      <c r="H347" s="15" t="s">
        <v>1241</v>
      </c>
    </row>
    <row r="348" spans="1:8" ht="17.399999999999999" x14ac:dyDescent="0.35">
      <c r="A348" s="13" t="s">
        <v>244</v>
      </c>
      <c r="B348" s="13" t="s">
        <v>262</v>
      </c>
      <c r="C348" s="13" t="s">
        <v>1</v>
      </c>
      <c r="D348" s="13">
        <v>2</v>
      </c>
      <c r="E348" s="17"/>
      <c r="F348" s="19" t="s">
        <v>936</v>
      </c>
      <c r="G348" s="13">
        <v>47098</v>
      </c>
      <c r="H348" s="15" t="s">
        <v>1242</v>
      </c>
    </row>
    <row r="349" spans="1:8" ht="17.399999999999999" x14ac:dyDescent="0.35">
      <c r="A349" s="13" t="s">
        <v>244</v>
      </c>
      <c r="B349" s="13" t="s">
        <v>260</v>
      </c>
      <c r="C349" s="13" t="s">
        <v>1</v>
      </c>
      <c r="D349" s="13">
        <v>15</v>
      </c>
      <c r="E349" s="17"/>
      <c r="F349" s="19" t="s">
        <v>936</v>
      </c>
      <c r="G349" s="13">
        <v>45728</v>
      </c>
      <c r="H349" s="15" t="s">
        <v>1243</v>
      </c>
    </row>
    <row r="350" spans="1:8" ht="17.399999999999999" x14ac:dyDescent="0.35">
      <c r="A350" s="13" t="s">
        <v>244</v>
      </c>
      <c r="B350" s="13" t="s">
        <v>258</v>
      </c>
      <c r="C350" s="13" t="s">
        <v>1</v>
      </c>
      <c r="D350" s="13">
        <v>15</v>
      </c>
      <c r="E350" s="17"/>
      <c r="F350" s="19" t="s">
        <v>936</v>
      </c>
      <c r="G350" s="13">
        <v>42316</v>
      </c>
      <c r="H350" s="15" t="s">
        <v>1244</v>
      </c>
    </row>
    <row r="351" spans="1:8" ht="17.399999999999999" x14ac:dyDescent="0.35">
      <c r="A351" s="13" t="s">
        <v>244</v>
      </c>
      <c r="B351" s="13" t="s">
        <v>256</v>
      </c>
      <c r="C351" s="13" t="s">
        <v>1</v>
      </c>
      <c r="D351" s="13">
        <v>5</v>
      </c>
      <c r="E351" s="17"/>
      <c r="F351" s="19" t="s">
        <v>936</v>
      </c>
      <c r="G351" s="13">
        <v>22056</v>
      </c>
      <c r="H351" s="15" t="s">
        <v>1245</v>
      </c>
    </row>
    <row r="352" spans="1:8" ht="17.399999999999999" x14ac:dyDescent="0.35">
      <c r="A352" s="13" t="s">
        <v>244</v>
      </c>
      <c r="B352" s="13" t="s">
        <v>254</v>
      </c>
      <c r="C352" s="13" t="s">
        <v>1</v>
      </c>
      <c r="D352" s="13">
        <v>5</v>
      </c>
      <c r="E352" s="18"/>
      <c r="F352" s="19" t="s">
        <v>936</v>
      </c>
      <c r="G352" s="13">
        <v>22033</v>
      </c>
      <c r="H352" s="15" t="s">
        <v>1246</v>
      </c>
    </row>
    <row r="353" spans="1:8" ht="17.399999999999999" x14ac:dyDescent="0.35">
      <c r="A353" s="13" t="s">
        <v>244</v>
      </c>
      <c r="B353" s="13" t="s">
        <v>252</v>
      </c>
      <c r="C353" s="13" t="s">
        <v>1</v>
      </c>
      <c r="D353" s="13">
        <v>5</v>
      </c>
      <c r="E353" s="18"/>
      <c r="F353" s="19" t="s">
        <v>936</v>
      </c>
      <c r="G353" s="13">
        <v>42329</v>
      </c>
      <c r="H353" s="15" t="s">
        <v>1247</v>
      </c>
    </row>
    <row r="354" spans="1:8" ht="17.399999999999999" x14ac:dyDescent="0.35">
      <c r="A354" s="13" t="s">
        <v>244</v>
      </c>
      <c r="B354" s="13" t="s">
        <v>250</v>
      </c>
      <c r="C354" s="13" t="s">
        <v>1</v>
      </c>
      <c r="D354" s="13">
        <v>15</v>
      </c>
      <c r="E354" s="17"/>
      <c r="F354" s="19" t="s">
        <v>936</v>
      </c>
      <c r="G354" s="13">
        <v>42395</v>
      </c>
      <c r="H354" s="15" t="s">
        <v>1248</v>
      </c>
    </row>
    <row r="355" spans="1:8" ht="17.399999999999999" x14ac:dyDescent="0.35">
      <c r="A355" s="13" t="s">
        <v>244</v>
      </c>
      <c r="B355" s="13" t="s">
        <v>248</v>
      </c>
      <c r="C355" s="13" t="s">
        <v>1</v>
      </c>
      <c r="D355" s="13">
        <v>20</v>
      </c>
      <c r="E355" s="17"/>
      <c r="F355" s="19" t="s">
        <v>936</v>
      </c>
      <c r="G355" s="13">
        <v>42305</v>
      </c>
      <c r="H355" s="15" t="s">
        <v>1249</v>
      </c>
    </row>
    <row r="356" spans="1:8" ht="17.399999999999999" x14ac:dyDescent="0.35">
      <c r="A356" s="13" t="s">
        <v>244</v>
      </c>
      <c r="B356" s="13" t="s">
        <v>246</v>
      </c>
      <c r="C356" s="13" t="s">
        <v>1</v>
      </c>
      <c r="D356" s="13">
        <v>5</v>
      </c>
      <c r="E356" s="17"/>
      <c r="F356" s="19" t="s">
        <v>936</v>
      </c>
      <c r="G356" s="13">
        <v>42330</v>
      </c>
      <c r="H356" s="15" t="s">
        <v>1250</v>
      </c>
    </row>
    <row r="357" spans="1:8" ht="17.399999999999999" x14ac:dyDescent="0.35">
      <c r="A357" s="13" t="s">
        <v>244</v>
      </c>
      <c r="B357" s="13" t="s">
        <v>243</v>
      </c>
      <c r="C357" s="13" t="s">
        <v>1</v>
      </c>
      <c r="D357" s="13">
        <v>5</v>
      </c>
      <c r="E357" s="17"/>
      <c r="F357" s="19" t="s">
        <v>936</v>
      </c>
      <c r="G357" s="13">
        <v>46661</v>
      </c>
      <c r="H357" s="15" t="s">
        <v>1251</v>
      </c>
    </row>
    <row r="358" spans="1:8" ht="17.399999999999999" x14ac:dyDescent="0.35">
      <c r="A358" s="13" t="s">
        <v>215</v>
      </c>
      <c r="B358" s="13" t="s">
        <v>241</v>
      </c>
      <c r="C358" s="13" t="s">
        <v>1</v>
      </c>
      <c r="D358" s="13">
        <v>3</v>
      </c>
      <c r="E358" s="17"/>
      <c r="F358" s="19" t="s">
        <v>936</v>
      </c>
      <c r="G358" s="13">
        <v>48726</v>
      </c>
      <c r="H358" s="15" t="s">
        <v>1252</v>
      </c>
    </row>
    <row r="359" spans="1:8" ht="17.399999999999999" x14ac:dyDescent="0.35">
      <c r="A359" s="13" t="s">
        <v>215</v>
      </c>
      <c r="B359" s="13" t="s">
        <v>239</v>
      </c>
      <c r="C359" s="13" t="s">
        <v>1</v>
      </c>
      <c r="D359" s="13">
        <v>2</v>
      </c>
      <c r="E359" s="17"/>
      <c r="F359" s="19" t="s">
        <v>936</v>
      </c>
      <c r="G359" s="13">
        <v>48390</v>
      </c>
      <c r="H359" s="15" t="s">
        <v>1253</v>
      </c>
    </row>
    <row r="360" spans="1:8" ht="17.399999999999999" x14ac:dyDescent="0.35">
      <c r="A360" s="13" t="s">
        <v>215</v>
      </c>
      <c r="B360" s="13" t="s">
        <v>237</v>
      </c>
      <c r="C360" s="13" t="s">
        <v>1</v>
      </c>
      <c r="D360" s="13">
        <v>15</v>
      </c>
      <c r="E360" s="17"/>
      <c r="F360" s="19" t="s">
        <v>936</v>
      </c>
      <c r="G360" s="13">
        <v>48116</v>
      </c>
      <c r="H360" s="15" t="s">
        <v>1254</v>
      </c>
    </row>
    <row r="361" spans="1:8" ht="17.399999999999999" x14ac:dyDescent="0.35">
      <c r="A361" s="13" t="s">
        <v>215</v>
      </c>
      <c r="B361" s="13" t="s">
        <v>235</v>
      </c>
      <c r="C361" s="13" t="s">
        <v>1</v>
      </c>
      <c r="D361" s="13">
        <v>1</v>
      </c>
      <c r="E361" s="17"/>
      <c r="F361" s="19" t="s">
        <v>936</v>
      </c>
      <c r="G361" s="13">
        <v>44489</v>
      </c>
      <c r="H361" s="15" t="s">
        <v>1255</v>
      </c>
    </row>
    <row r="362" spans="1:8" ht="17.399999999999999" x14ac:dyDescent="0.35">
      <c r="A362" s="13" t="s">
        <v>215</v>
      </c>
      <c r="B362" s="13" t="s">
        <v>233</v>
      </c>
      <c r="C362" s="13" t="s">
        <v>13</v>
      </c>
      <c r="D362" s="13">
        <v>30</v>
      </c>
      <c r="E362" s="17"/>
      <c r="F362" s="19" t="s">
        <v>936</v>
      </c>
      <c r="G362" s="13"/>
      <c r="H362" s="15"/>
    </row>
    <row r="363" spans="1:8" ht="17.399999999999999" x14ac:dyDescent="0.35">
      <c r="A363" s="13" t="s">
        <v>215</v>
      </c>
      <c r="B363" s="13" t="s">
        <v>232</v>
      </c>
      <c r="C363" s="13" t="s">
        <v>13</v>
      </c>
      <c r="D363" s="13">
        <v>30</v>
      </c>
      <c r="E363" s="17"/>
      <c r="F363" s="19" t="s">
        <v>936</v>
      </c>
      <c r="G363" s="13"/>
      <c r="H363" s="15"/>
    </row>
    <row r="364" spans="1:8" ht="17.399999999999999" x14ac:dyDescent="0.35">
      <c r="A364" s="13" t="s">
        <v>215</v>
      </c>
      <c r="B364" s="13" t="s">
        <v>231</v>
      </c>
      <c r="C364" s="13" t="s">
        <v>1</v>
      </c>
      <c r="D364" s="13">
        <v>3</v>
      </c>
      <c r="E364" s="17"/>
      <c r="F364" s="19" t="s">
        <v>936</v>
      </c>
      <c r="G364" s="13">
        <v>20932</v>
      </c>
      <c r="H364" s="15" t="s">
        <v>1256</v>
      </c>
    </row>
    <row r="365" spans="1:8" ht="17.399999999999999" x14ac:dyDescent="0.35">
      <c r="A365" s="13" t="s">
        <v>215</v>
      </c>
      <c r="B365" s="13" t="s">
        <v>229</v>
      </c>
      <c r="C365" s="13" t="s">
        <v>1</v>
      </c>
      <c r="D365" s="13">
        <v>3</v>
      </c>
      <c r="E365" s="17"/>
      <c r="F365" s="19" t="s">
        <v>936</v>
      </c>
      <c r="G365" s="13">
        <v>48734</v>
      </c>
      <c r="H365" s="15" t="s">
        <v>1257</v>
      </c>
    </row>
    <row r="366" spans="1:8" ht="17.399999999999999" x14ac:dyDescent="0.35">
      <c r="A366" s="13" t="s">
        <v>215</v>
      </c>
      <c r="B366" s="13" t="s">
        <v>227</v>
      </c>
      <c r="C366" s="13" t="s">
        <v>1</v>
      </c>
      <c r="D366" s="13">
        <v>3</v>
      </c>
      <c r="E366" s="17"/>
      <c r="F366" s="19" t="s">
        <v>936</v>
      </c>
      <c r="G366" s="13">
        <v>47981</v>
      </c>
      <c r="H366" s="15" t="s">
        <v>1258</v>
      </c>
    </row>
    <row r="367" spans="1:8" ht="17.399999999999999" x14ac:dyDescent="0.35">
      <c r="A367" s="13" t="s">
        <v>215</v>
      </c>
      <c r="B367" s="13" t="s">
        <v>225</v>
      </c>
      <c r="C367" s="13" t="s">
        <v>1</v>
      </c>
      <c r="D367" s="13">
        <v>3</v>
      </c>
      <c r="E367" s="17"/>
      <c r="F367" s="19" t="s">
        <v>936</v>
      </c>
      <c r="G367" s="13">
        <v>48670</v>
      </c>
      <c r="H367" s="15" t="s">
        <v>1259</v>
      </c>
    </row>
    <row r="368" spans="1:8" ht="17.399999999999999" x14ac:dyDescent="0.35">
      <c r="A368" s="13" t="s">
        <v>215</v>
      </c>
      <c r="B368" s="13" t="s">
        <v>223</v>
      </c>
      <c r="C368" s="13" t="s">
        <v>1</v>
      </c>
      <c r="D368" s="13">
        <v>3</v>
      </c>
      <c r="E368" s="17"/>
      <c r="F368" s="19" t="s">
        <v>936</v>
      </c>
      <c r="G368" s="13">
        <v>44859</v>
      </c>
      <c r="H368" s="15" t="s">
        <v>1260</v>
      </c>
    </row>
    <row r="369" spans="1:8" ht="17.399999999999999" x14ac:dyDescent="0.35">
      <c r="A369" s="13" t="s">
        <v>215</v>
      </c>
      <c r="B369" s="13" t="s">
        <v>221</v>
      </c>
      <c r="C369" s="13" t="s">
        <v>1</v>
      </c>
      <c r="D369" s="13">
        <v>0.5</v>
      </c>
      <c r="E369" s="17"/>
      <c r="F369" s="19" t="s">
        <v>936</v>
      </c>
      <c r="G369" s="13">
        <v>49491</v>
      </c>
      <c r="H369" s="15" t="s">
        <v>1261</v>
      </c>
    </row>
    <row r="370" spans="1:8" ht="17.399999999999999" x14ac:dyDescent="0.35">
      <c r="A370" s="13" t="s">
        <v>215</v>
      </c>
      <c r="B370" s="13" t="s">
        <v>219</v>
      </c>
      <c r="C370" s="13" t="s">
        <v>1</v>
      </c>
      <c r="D370" s="13">
        <v>1</v>
      </c>
      <c r="E370" s="17"/>
      <c r="F370" s="19" t="s">
        <v>936</v>
      </c>
      <c r="G370" s="13">
        <v>48142</v>
      </c>
      <c r="H370" s="15" t="s">
        <v>1262</v>
      </c>
    </row>
    <row r="371" spans="1:8" ht="17.399999999999999" x14ac:dyDescent="0.35">
      <c r="A371" s="13" t="s">
        <v>215</v>
      </c>
      <c r="B371" s="13" t="s">
        <v>217</v>
      </c>
      <c r="C371" s="13" t="s">
        <v>1</v>
      </c>
      <c r="D371" s="13">
        <v>15</v>
      </c>
      <c r="E371" s="17"/>
      <c r="F371" s="19" t="s">
        <v>936</v>
      </c>
      <c r="G371" s="13">
        <v>49777</v>
      </c>
      <c r="H371" s="15" t="s">
        <v>1263</v>
      </c>
    </row>
    <row r="372" spans="1:8" ht="17.399999999999999" x14ac:dyDescent="0.35">
      <c r="A372" s="13" t="s">
        <v>215</v>
      </c>
      <c r="B372" s="13" t="s">
        <v>214</v>
      </c>
      <c r="C372" s="13" t="s">
        <v>13</v>
      </c>
      <c r="D372" s="13">
        <v>30</v>
      </c>
      <c r="E372" s="17"/>
      <c r="F372" s="19" t="s">
        <v>936</v>
      </c>
      <c r="G372" s="13"/>
      <c r="H372" s="15"/>
    </row>
    <row r="373" spans="1:8" ht="17.399999999999999" x14ac:dyDescent="0.35">
      <c r="A373" s="13" t="s">
        <v>199</v>
      </c>
      <c r="B373" s="13" t="s">
        <v>213</v>
      </c>
      <c r="C373" s="13" t="s">
        <v>1</v>
      </c>
      <c r="D373" s="13">
        <v>10</v>
      </c>
      <c r="E373" s="17"/>
      <c r="F373" s="19" t="s">
        <v>936</v>
      </c>
      <c r="G373" s="13">
        <v>49326</v>
      </c>
      <c r="H373" s="15" t="s">
        <v>1264</v>
      </c>
    </row>
    <row r="374" spans="1:8" ht="17.399999999999999" x14ac:dyDescent="0.35">
      <c r="A374" s="13" t="s">
        <v>199</v>
      </c>
      <c r="B374" s="13" t="s">
        <v>211</v>
      </c>
      <c r="C374" s="13" t="s">
        <v>1</v>
      </c>
      <c r="D374" s="13">
        <v>2</v>
      </c>
      <c r="E374" s="17"/>
      <c r="F374" s="19" t="s">
        <v>936</v>
      </c>
      <c r="G374" s="13">
        <v>49367</v>
      </c>
      <c r="H374" s="15" t="s">
        <v>1265</v>
      </c>
    </row>
    <row r="375" spans="1:8" ht="17.399999999999999" x14ac:dyDescent="0.35">
      <c r="A375" s="13" t="s">
        <v>199</v>
      </c>
      <c r="B375" s="13" t="s">
        <v>209</v>
      </c>
      <c r="C375" s="13" t="s">
        <v>1</v>
      </c>
      <c r="D375" s="13">
        <v>1</v>
      </c>
      <c r="E375" s="17"/>
      <c r="F375" s="19" t="s">
        <v>936</v>
      </c>
      <c r="G375" s="13">
        <v>49349</v>
      </c>
      <c r="H375" s="15" t="s">
        <v>1266</v>
      </c>
    </row>
    <row r="376" spans="1:8" ht="17.399999999999999" x14ac:dyDescent="0.35">
      <c r="A376" s="13" t="s">
        <v>199</v>
      </c>
      <c r="B376" s="13" t="s">
        <v>207</v>
      </c>
      <c r="C376" s="13" t="s">
        <v>1</v>
      </c>
      <c r="D376" s="13">
        <v>2</v>
      </c>
      <c r="E376" s="17"/>
      <c r="F376" s="19" t="s">
        <v>936</v>
      </c>
      <c r="G376" s="13">
        <v>49389</v>
      </c>
      <c r="H376" s="15" t="s">
        <v>1267</v>
      </c>
    </row>
    <row r="377" spans="1:8" ht="17.399999999999999" x14ac:dyDescent="0.35">
      <c r="A377" s="13" t="s">
        <v>199</v>
      </c>
      <c r="B377" s="13" t="s">
        <v>205</v>
      </c>
      <c r="C377" s="13" t="s">
        <v>1</v>
      </c>
      <c r="D377" s="13">
        <v>2</v>
      </c>
      <c r="E377" s="17"/>
      <c r="F377" s="19" t="s">
        <v>936</v>
      </c>
      <c r="G377" s="13">
        <v>49355</v>
      </c>
      <c r="H377" s="15" t="s">
        <v>1268</v>
      </c>
    </row>
    <row r="378" spans="1:8" ht="17.399999999999999" x14ac:dyDescent="0.35">
      <c r="A378" s="13" t="s">
        <v>199</v>
      </c>
      <c r="B378" s="13" t="s">
        <v>203</v>
      </c>
      <c r="C378" s="13" t="s">
        <v>1</v>
      </c>
      <c r="D378" s="13">
        <v>2</v>
      </c>
      <c r="E378" s="17"/>
      <c r="F378" s="19" t="s">
        <v>936</v>
      </c>
      <c r="G378" s="13">
        <v>49392</v>
      </c>
      <c r="H378" s="15" t="s">
        <v>1269</v>
      </c>
    </row>
    <row r="379" spans="1:8" ht="17.399999999999999" x14ac:dyDescent="0.35">
      <c r="A379" s="13" t="s">
        <v>199</v>
      </c>
      <c r="B379" s="13" t="s">
        <v>201</v>
      </c>
      <c r="C379" s="13" t="s">
        <v>1</v>
      </c>
      <c r="D379" s="13">
        <v>4</v>
      </c>
      <c r="E379" s="17"/>
      <c r="F379" s="19" t="s">
        <v>936</v>
      </c>
      <c r="G379" s="13">
        <v>49352</v>
      </c>
      <c r="H379" s="15" t="s">
        <v>1270</v>
      </c>
    </row>
    <row r="380" spans="1:8" ht="17.399999999999999" x14ac:dyDescent="0.35">
      <c r="A380" s="13" t="s">
        <v>199</v>
      </c>
      <c r="B380" s="13" t="s">
        <v>198</v>
      </c>
      <c r="C380" s="13" t="s">
        <v>1</v>
      </c>
      <c r="D380" s="13">
        <v>2</v>
      </c>
      <c r="E380" s="17"/>
      <c r="F380" s="19" t="s">
        <v>936</v>
      </c>
      <c r="G380" s="13">
        <v>49368</v>
      </c>
      <c r="H380" s="15" t="s">
        <v>1271</v>
      </c>
    </row>
    <row r="381" spans="1:8" ht="17.399999999999999" x14ac:dyDescent="0.35">
      <c r="A381" s="13" t="s">
        <v>147</v>
      </c>
      <c r="B381" s="13" t="s">
        <v>196</v>
      </c>
      <c r="C381" s="13" t="s">
        <v>13</v>
      </c>
      <c r="D381" s="13">
        <v>5</v>
      </c>
      <c r="E381" s="17"/>
      <c r="F381" s="19" t="s">
        <v>936</v>
      </c>
      <c r="G381" s="13"/>
      <c r="H381" s="15"/>
    </row>
    <row r="382" spans="1:8" ht="17.399999999999999" x14ac:dyDescent="0.35">
      <c r="A382" s="13" t="s">
        <v>147</v>
      </c>
      <c r="B382" s="13" t="s">
        <v>195</v>
      </c>
      <c r="C382" s="13" t="s">
        <v>13</v>
      </c>
      <c r="D382" s="13">
        <v>5</v>
      </c>
      <c r="E382" s="17"/>
      <c r="F382" s="19" t="s">
        <v>936</v>
      </c>
      <c r="G382" s="13"/>
      <c r="H382" s="15"/>
    </row>
    <row r="383" spans="1:8" ht="17.399999999999999" x14ac:dyDescent="0.35">
      <c r="A383" s="13" t="s">
        <v>147</v>
      </c>
      <c r="B383" s="13" t="s">
        <v>194</v>
      </c>
      <c r="C383" s="13" t="s">
        <v>1</v>
      </c>
      <c r="D383" s="13">
        <v>2</v>
      </c>
      <c r="E383" s="17"/>
      <c r="F383" s="19" t="s">
        <v>936</v>
      </c>
      <c r="G383" s="13">
        <v>44373</v>
      </c>
      <c r="H383" s="15" t="s">
        <v>1272</v>
      </c>
    </row>
    <row r="384" spans="1:8" ht="17.399999999999999" x14ac:dyDescent="0.35">
      <c r="A384" s="13" t="s">
        <v>147</v>
      </c>
      <c r="B384" s="13" t="s">
        <v>192</v>
      </c>
      <c r="C384" s="13" t="s">
        <v>13</v>
      </c>
      <c r="D384" s="13">
        <v>2</v>
      </c>
      <c r="E384" s="17"/>
      <c r="F384" s="19" t="s">
        <v>936</v>
      </c>
      <c r="G384" s="13"/>
      <c r="H384" s="15"/>
    </row>
    <row r="385" spans="1:8" ht="17.399999999999999" x14ac:dyDescent="0.35">
      <c r="A385" s="13" t="s">
        <v>147</v>
      </c>
      <c r="B385" s="13" t="s">
        <v>191</v>
      </c>
      <c r="C385" s="13" t="s">
        <v>13</v>
      </c>
      <c r="D385" s="13">
        <v>2</v>
      </c>
      <c r="E385" s="17"/>
      <c r="F385" s="19" t="s">
        <v>936</v>
      </c>
      <c r="G385" s="13"/>
      <c r="H385" s="15"/>
    </row>
    <row r="386" spans="1:8" ht="17.399999999999999" x14ac:dyDescent="0.35">
      <c r="A386" s="13" t="s">
        <v>147</v>
      </c>
      <c r="B386" s="13" t="s">
        <v>190</v>
      </c>
      <c r="C386" s="13" t="s">
        <v>1</v>
      </c>
      <c r="D386" s="13">
        <v>2</v>
      </c>
      <c r="E386" s="17"/>
      <c r="F386" s="19" t="s">
        <v>936</v>
      </c>
      <c r="G386" s="13">
        <v>49683</v>
      </c>
      <c r="H386" s="15" t="s">
        <v>1273</v>
      </c>
    </row>
    <row r="387" spans="1:8" ht="17.399999999999999" x14ac:dyDescent="0.35">
      <c r="A387" s="13" t="s">
        <v>147</v>
      </c>
      <c r="B387" s="13" t="s">
        <v>188</v>
      </c>
      <c r="C387" s="13" t="s">
        <v>187</v>
      </c>
      <c r="D387" s="13">
        <v>15</v>
      </c>
      <c r="E387" s="17">
        <v>5</v>
      </c>
      <c r="F387" s="19" t="s">
        <v>936</v>
      </c>
      <c r="G387" s="13">
        <v>39348</v>
      </c>
      <c r="H387" s="15" t="s">
        <v>1274</v>
      </c>
    </row>
    <row r="388" spans="1:8" ht="17.399999999999999" x14ac:dyDescent="0.35">
      <c r="A388" s="13" t="s">
        <v>147</v>
      </c>
      <c r="B388" s="13" t="s">
        <v>185</v>
      </c>
      <c r="C388" s="13" t="s">
        <v>13</v>
      </c>
      <c r="D388" s="13">
        <v>15</v>
      </c>
      <c r="E388" s="17"/>
      <c r="F388" s="19" t="s">
        <v>936</v>
      </c>
      <c r="G388" s="13"/>
      <c r="H388" s="15"/>
    </row>
    <row r="389" spans="1:8" ht="17.399999999999999" x14ac:dyDescent="0.35">
      <c r="A389" s="13" t="s">
        <v>147</v>
      </c>
      <c r="B389" s="13" t="s">
        <v>184</v>
      </c>
      <c r="C389" s="13" t="s">
        <v>7</v>
      </c>
      <c r="D389" s="13">
        <v>30</v>
      </c>
      <c r="E389" s="17">
        <v>10</v>
      </c>
      <c r="F389" s="19" t="s">
        <v>936</v>
      </c>
      <c r="G389" s="13">
        <v>37607</v>
      </c>
      <c r="H389" s="15" t="s">
        <v>1275</v>
      </c>
    </row>
    <row r="390" spans="1:8" ht="17.399999999999999" x14ac:dyDescent="0.35">
      <c r="A390" s="13" t="s">
        <v>147</v>
      </c>
      <c r="B390" s="13" t="s">
        <v>182</v>
      </c>
      <c r="C390" s="13" t="s">
        <v>13</v>
      </c>
      <c r="D390" s="13">
        <v>30</v>
      </c>
      <c r="E390" s="17"/>
      <c r="F390" s="19" t="s">
        <v>936</v>
      </c>
      <c r="G390" s="13"/>
      <c r="H390" s="15"/>
    </row>
    <row r="391" spans="1:8" ht="17.399999999999999" x14ac:dyDescent="0.35">
      <c r="A391" s="13" t="s">
        <v>147</v>
      </c>
      <c r="B391" s="13" t="s">
        <v>181</v>
      </c>
      <c r="C391" s="13" t="s">
        <v>7</v>
      </c>
      <c r="D391" s="13">
        <v>30</v>
      </c>
      <c r="E391" s="17">
        <v>10</v>
      </c>
      <c r="F391" s="19" t="s">
        <v>936</v>
      </c>
      <c r="G391" s="13">
        <v>37608</v>
      </c>
      <c r="H391" s="15" t="s">
        <v>1276</v>
      </c>
    </row>
    <row r="392" spans="1:8" ht="17.399999999999999" x14ac:dyDescent="0.35">
      <c r="A392" s="13" t="s">
        <v>147</v>
      </c>
      <c r="B392" s="13" t="s">
        <v>179</v>
      </c>
      <c r="C392" s="13" t="s">
        <v>13</v>
      </c>
      <c r="D392" s="13">
        <v>30</v>
      </c>
      <c r="E392" s="17"/>
      <c r="F392" s="19" t="s">
        <v>936</v>
      </c>
      <c r="G392" s="13"/>
      <c r="H392" s="15"/>
    </row>
    <row r="393" spans="1:8" ht="17.399999999999999" x14ac:dyDescent="0.35">
      <c r="A393" s="13" t="s">
        <v>147</v>
      </c>
      <c r="B393" s="13" t="s">
        <v>178</v>
      </c>
      <c r="C393" s="13" t="s">
        <v>7</v>
      </c>
      <c r="D393" s="13">
        <v>15</v>
      </c>
      <c r="E393" s="17">
        <v>5</v>
      </c>
      <c r="F393" s="19" t="s">
        <v>936</v>
      </c>
      <c r="G393" s="13">
        <v>20512</v>
      </c>
      <c r="H393" s="15" t="s">
        <v>1277</v>
      </c>
    </row>
    <row r="394" spans="1:8" ht="17.399999999999999" x14ac:dyDescent="0.35">
      <c r="A394" s="13" t="s">
        <v>147</v>
      </c>
      <c r="B394" s="13" t="s">
        <v>176</v>
      </c>
      <c r="C394" s="13" t="s">
        <v>7</v>
      </c>
      <c r="D394" s="13">
        <v>30</v>
      </c>
      <c r="E394" s="17">
        <v>10</v>
      </c>
      <c r="F394" s="19" t="s">
        <v>936</v>
      </c>
      <c r="G394" s="13">
        <v>20510</v>
      </c>
      <c r="H394" s="15" t="s">
        <v>1278</v>
      </c>
    </row>
    <row r="395" spans="1:8" ht="17.399999999999999" x14ac:dyDescent="0.35">
      <c r="A395" s="13" t="s">
        <v>147</v>
      </c>
      <c r="B395" s="13" t="s">
        <v>174</v>
      </c>
      <c r="C395" s="13" t="s">
        <v>13</v>
      </c>
      <c r="D395" s="13">
        <v>30</v>
      </c>
      <c r="E395" s="17"/>
      <c r="F395" s="19" t="s">
        <v>936</v>
      </c>
      <c r="G395" s="13"/>
      <c r="H395" s="15"/>
    </row>
    <row r="396" spans="1:8" ht="17.399999999999999" x14ac:dyDescent="0.35">
      <c r="A396" s="13" t="s">
        <v>147</v>
      </c>
      <c r="B396" s="13" t="s">
        <v>173</v>
      </c>
      <c r="C396" s="13" t="s">
        <v>1</v>
      </c>
      <c r="D396" s="13">
        <v>1</v>
      </c>
      <c r="E396" s="17"/>
      <c r="F396" s="19" t="s">
        <v>936</v>
      </c>
      <c r="G396" s="13">
        <v>45389</v>
      </c>
      <c r="H396" s="15" t="s">
        <v>1279</v>
      </c>
    </row>
    <row r="397" spans="1:8" ht="17.399999999999999" x14ac:dyDescent="0.35">
      <c r="A397" s="13" t="s">
        <v>147</v>
      </c>
      <c r="B397" s="13" t="s">
        <v>171</v>
      </c>
      <c r="C397" s="13" t="s">
        <v>13</v>
      </c>
      <c r="D397" s="13">
        <v>3</v>
      </c>
      <c r="E397" s="17"/>
      <c r="F397" s="19" t="s">
        <v>936</v>
      </c>
      <c r="G397" s="13"/>
      <c r="H397" s="15"/>
    </row>
    <row r="398" spans="1:8" ht="17.399999999999999" x14ac:dyDescent="0.35">
      <c r="A398" s="13" t="s">
        <v>147</v>
      </c>
      <c r="B398" s="13" t="s">
        <v>170</v>
      </c>
      <c r="C398" s="13" t="s">
        <v>13</v>
      </c>
      <c r="D398" s="13">
        <v>3</v>
      </c>
      <c r="E398" s="17"/>
      <c r="F398" s="19" t="s">
        <v>936</v>
      </c>
      <c r="G398" s="13"/>
      <c r="H398" s="15"/>
    </row>
    <row r="399" spans="1:8" ht="17.399999999999999" x14ac:dyDescent="0.35">
      <c r="A399" s="13" t="s">
        <v>147</v>
      </c>
      <c r="B399" s="13" t="s">
        <v>169</v>
      </c>
      <c r="C399" s="13" t="s">
        <v>1</v>
      </c>
      <c r="D399" s="13">
        <v>2</v>
      </c>
      <c r="E399" s="17"/>
      <c r="F399" s="19" t="s">
        <v>936</v>
      </c>
      <c r="G399" s="13">
        <v>40002</v>
      </c>
      <c r="H399" s="15" t="s">
        <v>1280</v>
      </c>
    </row>
    <row r="400" spans="1:8" ht="17.399999999999999" x14ac:dyDescent="0.35">
      <c r="A400" s="13" t="s">
        <v>147</v>
      </c>
      <c r="B400" s="13" t="s">
        <v>167</v>
      </c>
      <c r="C400" s="13" t="s">
        <v>1</v>
      </c>
      <c r="D400" s="13">
        <v>2</v>
      </c>
      <c r="E400" s="17"/>
      <c r="F400" s="19" t="s">
        <v>936</v>
      </c>
      <c r="G400" s="13">
        <v>46128</v>
      </c>
      <c r="H400" s="15" t="s">
        <v>1281</v>
      </c>
    </row>
    <row r="401" spans="1:8" ht="17.399999999999999" x14ac:dyDescent="0.35">
      <c r="A401" s="13" t="s">
        <v>147</v>
      </c>
      <c r="B401" s="13" t="s">
        <v>165</v>
      </c>
      <c r="C401" s="13" t="s">
        <v>1</v>
      </c>
      <c r="D401" s="13">
        <v>3</v>
      </c>
      <c r="E401" s="17"/>
      <c r="F401" s="19" t="s">
        <v>936</v>
      </c>
      <c r="G401" s="13">
        <v>46472</v>
      </c>
      <c r="H401" s="15" t="s">
        <v>1282</v>
      </c>
    </row>
    <row r="402" spans="1:8" ht="17.399999999999999" x14ac:dyDescent="0.35">
      <c r="A402" s="13" t="s">
        <v>147</v>
      </c>
      <c r="B402" s="13" t="s">
        <v>163</v>
      </c>
      <c r="C402" s="13" t="s">
        <v>1</v>
      </c>
      <c r="D402" s="13">
        <v>1</v>
      </c>
      <c r="E402" s="17"/>
      <c r="F402" s="19" t="s">
        <v>936</v>
      </c>
      <c r="G402" s="13">
        <v>44478</v>
      </c>
      <c r="H402" s="15" t="s">
        <v>1283</v>
      </c>
    </row>
    <row r="403" spans="1:8" ht="17.399999999999999" x14ac:dyDescent="0.35">
      <c r="A403" s="13" t="s">
        <v>147</v>
      </c>
      <c r="B403" s="13" t="s">
        <v>161</v>
      </c>
      <c r="C403" s="13" t="s">
        <v>7</v>
      </c>
      <c r="D403" s="13">
        <v>30</v>
      </c>
      <c r="E403" s="17">
        <v>10</v>
      </c>
      <c r="F403" s="19" t="s">
        <v>936</v>
      </c>
      <c r="G403" s="13">
        <v>20104</v>
      </c>
      <c r="H403" s="15" t="s">
        <v>1284</v>
      </c>
    </row>
    <row r="404" spans="1:8" ht="17.399999999999999" x14ac:dyDescent="0.35">
      <c r="A404" s="13" t="s">
        <v>147</v>
      </c>
      <c r="B404" s="13" t="s">
        <v>159</v>
      </c>
      <c r="C404" s="13" t="s">
        <v>1</v>
      </c>
      <c r="D404" s="13">
        <v>1</v>
      </c>
      <c r="E404" s="17"/>
      <c r="F404" s="19" t="s">
        <v>936</v>
      </c>
      <c r="G404" s="13">
        <v>40331</v>
      </c>
      <c r="H404" s="15" t="s">
        <v>1285</v>
      </c>
    </row>
    <row r="405" spans="1:8" ht="17.399999999999999" x14ac:dyDescent="0.35">
      <c r="A405" s="13" t="s">
        <v>147</v>
      </c>
      <c r="B405" s="13" t="s">
        <v>157</v>
      </c>
      <c r="C405" s="13" t="s">
        <v>1</v>
      </c>
      <c r="D405" s="13">
        <v>2</v>
      </c>
      <c r="E405" s="17"/>
      <c r="F405" s="19" t="s">
        <v>936</v>
      </c>
      <c r="G405" s="13">
        <v>40003</v>
      </c>
      <c r="H405" s="15" t="s">
        <v>1286</v>
      </c>
    </row>
    <row r="406" spans="1:8" ht="17.399999999999999" x14ac:dyDescent="0.35">
      <c r="A406" s="13" t="s">
        <v>147</v>
      </c>
      <c r="B406" s="13" t="s">
        <v>155</v>
      </c>
      <c r="C406" s="13" t="s">
        <v>7</v>
      </c>
      <c r="D406" s="13">
        <v>30</v>
      </c>
      <c r="E406" s="17">
        <v>10</v>
      </c>
      <c r="F406" s="19" t="s">
        <v>936</v>
      </c>
      <c r="G406" s="13">
        <v>37597</v>
      </c>
      <c r="H406" s="15" t="s">
        <v>1287</v>
      </c>
    </row>
    <row r="407" spans="1:8" ht="17.399999999999999" x14ac:dyDescent="0.35">
      <c r="A407" s="13" t="s">
        <v>147</v>
      </c>
      <c r="B407" s="13" t="s">
        <v>153</v>
      </c>
      <c r="C407" s="13" t="s">
        <v>1</v>
      </c>
      <c r="D407" s="13">
        <v>1</v>
      </c>
      <c r="E407" s="17"/>
      <c r="F407" s="19" t="s">
        <v>936</v>
      </c>
      <c r="G407" s="13">
        <v>47341</v>
      </c>
      <c r="H407" s="15" t="s">
        <v>1288</v>
      </c>
    </row>
    <row r="408" spans="1:8" ht="17.399999999999999" x14ac:dyDescent="0.35">
      <c r="A408" s="13" t="s">
        <v>147</v>
      </c>
      <c r="B408" s="13" t="s">
        <v>151</v>
      </c>
      <c r="C408" s="13" t="s">
        <v>13</v>
      </c>
      <c r="D408" s="13">
        <v>3</v>
      </c>
      <c r="E408" s="17"/>
      <c r="F408" s="19" t="s">
        <v>936</v>
      </c>
      <c r="G408" s="13"/>
      <c r="H408" s="15"/>
    </row>
    <row r="409" spans="1:8" ht="17.399999999999999" x14ac:dyDescent="0.35">
      <c r="A409" s="13" t="s">
        <v>147</v>
      </c>
      <c r="B409" s="13" t="s">
        <v>150</v>
      </c>
      <c r="C409" s="13" t="s">
        <v>7</v>
      </c>
      <c r="D409" s="13">
        <v>30</v>
      </c>
      <c r="E409" s="17">
        <v>10</v>
      </c>
      <c r="F409" s="19" t="s">
        <v>936</v>
      </c>
      <c r="G409" s="13">
        <v>20143</v>
      </c>
      <c r="H409" s="15" t="s">
        <v>1289</v>
      </c>
    </row>
    <row r="410" spans="1:8" ht="17.399999999999999" x14ac:dyDescent="0.35">
      <c r="A410" s="13" t="s">
        <v>147</v>
      </c>
      <c r="B410" s="13" t="s">
        <v>148</v>
      </c>
      <c r="C410" s="13" t="s">
        <v>13</v>
      </c>
      <c r="D410" s="13">
        <v>2</v>
      </c>
      <c r="E410" s="17"/>
      <c r="F410" s="19" t="s">
        <v>936</v>
      </c>
      <c r="G410" s="13"/>
      <c r="H410" s="15"/>
    </row>
    <row r="411" spans="1:8" ht="17.399999999999999" x14ac:dyDescent="0.35">
      <c r="A411" s="13" t="s">
        <v>147</v>
      </c>
      <c r="B411" s="13" t="s">
        <v>146</v>
      </c>
      <c r="C411" s="13" t="s">
        <v>13</v>
      </c>
      <c r="D411" s="13">
        <v>30</v>
      </c>
      <c r="E411" s="17"/>
      <c r="F411" s="19" t="s">
        <v>936</v>
      </c>
      <c r="G411" s="13"/>
      <c r="H411" s="15"/>
    </row>
    <row r="412" spans="1:8" ht="17.399999999999999" x14ac:dyDescent="0.35">
      <c r="A412" s="13" t="s">
        <v>77</v>
      </c>
      <c r="B412" s="13" t="s">
        <v>145</v>
      </c>
      <c r="C412" s="13" t="s">
        <v>1</v>
      </c>
      <c r="D412" s="13">
        <v>3</v>
      </c>
      <c r="E412" s="17"/>
      <c r="F412" s="19" t="s">
        <v>936</v>
      </c>
      <c r="G412" s="13">
        <v>42834</v>
      </c>
      <c r="H412" s="15" t="s">
        <v>1290</v>
      </c>
    </row>
    <row r="413" spans="1:8" ht="17.399999999999999" x14ac:dyDescent="0.35">
      <c r="A413" s="13" t="s">
        <v>77</v>
      </c>
      <c r="B413" s="13" t="s">
        <v>143</v>
      </c>
      <c r="C413" s="13" t="s">
        <v>1</v>
      </c>
      <c r="D413" s="13">
        <v>5</v>
      </c>
      <c r="E413" s="17"/>
      <c r="F413" s="19" t="s">
        <v>936</v>
      </c>
      <c r="G413" s="13">
        <v>42679</v>
      </c>
      <c r="H413" s="15" t="s">
        <v>1291</v>
      </c>
    </row>
    <row r="414" spans="1:8" ht="17.399999999999999" x14ac:dyDescent="0.35">
      <c r="A414" s="13" t="s">
        <v>77</v>
      </c>
      <c r="B414" s="13" t="s">
        <v>141</v>
      </c>
      <c r="C414" s="13" t="s">
        <v>13</v>
      </c>
      <c r="D414" s="13">
        <v>30</v>
      </c>
      <c r="E414" s="17"/>
      <c r="F414" s="19" t="s">
        <v>936</v>
      </c>
      <c r="G414" s="13"/>
      <c r="H414" s="15"/>
    </row>
    <row r="415" spans="1:8" ht="17.399999999999999" x14ac:dyDescent="0.35">
      <c r="A415" s="13" t="s">
        <v>77</v>
      </c>
      <c r="B415" s="13" t="s">
        <v>140</v>
      </c>
      <c r="C415" s="13" t="s">
        <v>1</v>
      </c>
      <c r="D415" s="13">
        <v>5</v>
      </c>
      <c r="E415" s="17"/>
      <c r="F415" s="19" t="s">
        <v>936</v>
      </c>
      <c r="G415" s="13">
        <v>42677</v>
      </c>
      <c r="H415" s="15" t="s">
        <v>1292</v>
      </c>
    </row>
    <row r="416" spans="1:8" ht="17.399999999999999" x14ac:dyDescent="0.35">
      <c r="A416" s="13" t="s">
        <v>77</v>
      </c>
      <c r="B416" s="13" t="s">
        <v>138</v>
      </c>
      <c r="C416" s="13" t="s">
        <v>1</v>
      </c>
      <c r="D416" s="13">
        <v>5</v>
      </c>
      <c r="E416" s="17"/>
      <c r="F416" s="19" t="s">
        <v>936</v>
      </c>
      <c r="G416" s="13">
        <v>49241</v>
      </c>
      <c r="H416" s="15" t="s">
        <v>1293</v>
      </c>
    </row>
    <row r="417" spans="1:8" ht="17.399999999999999" x14ac:dyDescent="0.35">
      <c r="A417" s="13" t="s">
        <v>77</v>
      </c>
      <c r="B417" s="13" t="s">
        <v>136</v>
      </c>
      <c r="C417" s="13" t="s">
        <v>13</v>
      </c>
      <c r="D417" s="13">
        <v>10</v>
      </c>
      <c r="E417" s="17"/>
      <c r="F417" s="19" t="s">
        <v>936</v>
      </c>
      <c r="G417" s="13"/>
      <c r="H417" s="15"/>
    </row>
    <row r="418" spans="1:8" ht="17.399999999999999" x14ac:dyDescent="0.35">
      <c r="A418" s="13" t="s">
        <v>77</v>
      </c>
      <c r="B418" s="13" t="s">
        <v>135</v>
      </c>
      <c r="C418" s="13" t="s">
        <v>1</v>
      </c>
      <c r="D418" s="13">
        <v>3</v>
      </c>
      <c r="E418" s="17"/>
      <c r="F418" s="19" t="s">
        <v>936</v>
      </c>
      <c r="G418" s="13">
        <v>40142</v>
      </c>
      <c r="H418" s="15" t="s">
        <v>1294</v>
      </c>
    </row>
    <row r="419" spans="1:8" ht="17.399999999999999" x14ac:dyDescent="0.35">
      <c r="A419" s="13" t="s">
        <v>77</v>
      </c>
      <c r="B419" s="13" t="s">
        <v>133</v>
      </c>
      <c r="C419" s="13" t="s">
        <v>1</v>
      </c>
      <c r="D419" s="13">
        <v>3</v>
      </c>
      <c r="E419" s="17"/>
      <c r="F419" s="19" t="s">
        <v>936</v>
      </c>
      <c r="G419" s="13">
        <v>48570</v>
      </c>
      <c r="H419" s="15" t="s">
        <v>1295</v>
      </c>
    </row>
    <row r="420" spans="1:8" ht="17.399999999999999" x14ac:dyDescent="0.35">
      <c r="A420" s="13" t="s">
        <v>77</v>
      </c>
      <c r="B420" s="13" t="s">
        <v>131</v>
      </c>
      <c r="C420" s="13" t="s">
        <v>1</v>
      </c>
      <c r="D420" s="13">
        <v>2</v>
      </c>
      <c r="E420" s="17"/>
      <c r="F420" s="19" t="s">
        <v>936</v>
      </c>
      <c r="G420" s="13">
        <v>48096</v>
      </c>
      <c r="H420" s="15" t="s">
        <v>1296</v>
      </c>
    </row>
    <row r="421" spans="1:8" ht="17.399999999999999" x14ac:dyDescent="0.35">
      <c r="A421" s="13" t="s">
        <v>77</v>
      </c>
      <c r="B421" s="13" t="s">
        <v>129</v>
      </c>
      <c r="C421" s="13" t="s">
        <v>1</v>
      </c>
      <c r="D421" s="13">
        <v>15</v>
      </c>
      <c r="E421" s="17"/>
      <c r="F421" s="19" t="s">
        <v>936</v>
      </c>
      <c r="G421" s="13">
        <v>22095</v>
      </c>
      <c r="H421" s="15" t="s">
        <v>1297</v>
      </c>
    </row>
    <row r="422" spans="1:8" ht="17.399999999999999" x14ac:dyDescent="0.35">
      <c r="A422" s="13" t="s">
        <v>77</v>
      </c>
      <c r="B422" s="13" t="s">
        <v>127</v>
      </c>
      <c r="C422" s="13" t="s">
        <v>1</v>
      </c>
      <c r="D422" s="13">
        <v>25</v>
      </c>
      <c r="E422" s="17"/>
      <c r="F422" s="19" t="s">
        <v>936</v>
      </c>
      <c r="G422" s="13">
        <v>22097</v>
      </c>
      <c r="H422" s="15" t="s">
        <v>1298</v>
      </c>
    </row>
    <row r="423" spans="1:8" ht="17.399999999999999" x14ac:dyDescent="0.35">
      <c r="A423" s="13" t="s">
        <v>77</v>
      </c>
      <c r="B423" s="13" t="s">
        <v>125</v>
      </c>
      <c r="C423" s="13" t="s">
        <v>1</v>
      </c>
      <c r="D423" s="13">
        <v>3</v>
      </c>
      <c r="E423" s="17"/>
      <c r="F423" s="19" t="s">
        <v>936</v>
      </c>
      <c r="G423" s="13">
        <v>43766</v>
      </c>
      <c r="H423" s="15" t="s">
        <v>1299</v>
      </c>
    </row>
    <row r="424" spans="1:8" ht="17.399999999999999" x14ac:dyDescent="0.35">
      <c r="A424" s="13" t="s">
        <v>77</v>
      </c>
      <c r="B424" s="13" t="s">
        <v>123</v>
      </c>
      <c r="C424" s="13" t="s">
        <v>1</v>
      </c>
      <c r="D424" s="13">
        <v>5</v>
      </c>
      <c r="E424" s="17"/>
      <c r="F424" s="19" t="s">
        <v>936</v>
      </c>
      <c r="G424" s="13">
        <v>49980</v>
      </c>
      <c r="H424" s="15" t="s">
        <v>1300</v>
      </c>
    </row>
    <row r="425" spans="1:8" ht="17.399999999999999" x14ac:dyDescent="0.35">
      <c r="A425" s="13" t="s">
        <v>77</v>
      </c>
      <c r="B425" s="13" t="s">
        <v>121</v>
      </c>
      <c r="C425" s="13" t="s">
        <v>1</v>
      </c>
      <c r="D425" s="13">
        <v>5</v>
      </c>
      <c r="E425" s="17"/>
      <c r="F425" s="19" t="s">
        <v>936</v>
      </c>
      <c r="G425" s="13">
        <v>48093</v>
      </c>
      <c r="H425" s="15" t="s">
        <v>1301</v>
      </c>
    </row>
    <row r="426" spans="1:8" ht="17.399999999999999" x14ac:dyDescent="0.35">
      <c r="A426" s="13" t="s">
        <v>77</v>
      </c>
      <c r="B426" s="13" t="s">
        <v>119</v>
      </c>
      <c r="C426" s="13" t="s">
        <v>1</v>
      </c>
      <c r="D426" s="13">
        <v>3</v>
      </c>
      <c r="E426" s="17"/>
      <c r="F426" s="19" t="s">
        <v>936</v>
      </c>
      <c r="G426" s="13">
        <v>41687</v>
      </c>
      <c r="H426" s="15" t="s">
        <v>1302</v>
      </c>
    </row>
    <row r="427" spans="1:8" ht="17.399999999999999" x14ac:dyDescent="0.35">
      <c r="A427" s="13" t="s">
        <v>77</v>
      </c>
      <c r="B427" s="13" t="s">
        <v>117</v>
      </c>
      <c r="C427" s="13" t="s">
        <v>1</v>
      </c>
      <c r="D427" s="13">
        <v>5</v>
      </c>
      <c r="E427" s="17"/>
      <c r="F427" s="19" t="s">
        <v>936</v>
      </c>
      <c r="G427" s="13">
        <v>40933</v>
      </c>
      <c r="H427" s="15" t="s">
        <v>1303</v>
      </c>
    </row>
    <row r="428" spans="1:8" ht="17.399999999999999" x14ac:dyDescent="0.35">
      <c r="A428" s="13" t="s">
        <v>77</v>
      </c>
      <c r="B428" s="13" t="s">
        <v>115</v>
      </c>
      <c r="C428" s="13" t="s">
        <v>1</v>
      </c>
      <c r="D428" s="13">
        <v>4</v>
      </c>
      <c r="E428" s="17"/>
      <c r="F428" s="19" t="s">
        <v>936</v>
      </c>
      <c r="G428" s="13">
        <v>44627</v>
      </c>
      <c r="H428" s="15" t="s">
        <v>1304</v>
      </c>
    </row>
    <row r="429" spans="1:8" ht="17.399999999999999" x14ac:dyDescent="0.35">
      <c r="A429" s="13" t="s">
        <v>77</v>
      </c>
      <c r="B429" s="13" t="s">
        <v>113</v>
      </c>
      <c r="C429" s="13" t="s">
        <v>1</v>
      </c>
      <c r="D429" s="13">
        <v>3</v>
      </c>
      <c r="E429" s="17"/>
      <c r="F429" s="19" t="s">
        <v>936</v>
      </c>
      <c r="G429" s="13">
        <v>40126</v>
      </c>
      <c r="H429" s="15" t="s">
        <v>1305</v>
      </c>
    </row>
    <row r="430" spans="1:8" ht="17.399999999999999" x14ac:dyDescent="0.35">
      <c r="A430" s="13" t="s">
        <v>77</v>
      </c>
      <c r="B430" s="13" t="s">
        <v>111</v>
      </c>
      <c r="C430" s="13" t="s">
        <v>1</v>
      </c>
      <c r="D430" s="13">
        <v>3</v>
      </c>
      <c r="E430" s="17"/>
      <c r="F430" s="19" t="s">
        <v>936</v>
      </c>
      <c r="G430" s="13">
        <v>48216</v>
      </c>
      <c r="H430" s="15" t="s">
        <v>1306</v>
      </c>
    </row>
    <row r="431" spans="1:8" ht="17.399999999999999" x14ac:dyDescent="0.35">
      <c r="A431" s="13" t="s">
        <v>77</v>
      </c>
      <c r="B431" s="13" t="s">
        <v>109</v>
      </c>
      <c r="C431" s="13" t="s">
        <v>1</v>
      </c>
      <c r="D431" s="13">
        <v>5</v>
      </c>
      <c r="E431" s="17"/>
      <c r="F431" s="19" t="s">
        <v>936</v>
      </c>
      <c r="G431" s="13">
        <v>22091</v>
      </c>
      <c r="H431" s="15" t="s">
        <v>1307</v>
      </c>
    </row>
    <row r="432" spans="1:8" ht="17.399999999999999" x14ac:dyDescent="0.35">
      <c r="A432" s="13" t="s">
        <v>77</v>
      </c>
      <c r="B432" s="13" t="s">
        <v>107</v>
      </c>
      <c r="C432" s="13" t="s">
        <v>1</v>
      </c>
      <c r="D432" s="13">
        <v>3</v>
      </c>
      <c r="E432" s="17"/>
      <c r="F432" s="19" t="s">
        <v>936</v>
      </c>
      <c r="G432" s="13">
        <v>22054</v>
      </c>
      <c r="H432" s="15" t="s">
        <v>1308</v>
      </c>
    </row>
    <row r="433" spans="1:8" ht="17.399999999999999" x14ac:dyDescent="0.35">
      <c r="A433" s="13" t="s">
        <v>77</v>
      </c>
      <c r="B433" s="13" t="s">
        <v>105</v>
      </c>
      <c r="C433" s="13" t="s">
        <v>1</v>
      </c>
      <c r="D433" s="13">
        <v>15</v>
      </c>
      <c r="E433" s="17"/>
      <c r="F433" s="19" t="s">
        <v>936</v>
      </c>
      <c r="G433" s="13">
        <v>22096</v>
      </c>
      <c r="H433" s="15" t="s">
        <v>1309</v>
      </c>
    </row>
    <row r="434" spans="1:8" ht="17.399999999999999" x14ac:dyDescent="0.35">
      <c r="A434" s="13" t="s">
        <v>77</v>
      </c>
      <c r="B434" s="13" t="s">
        <v>103</v>
      </c>
      <c r="C434" s="13" t="s">
        <v>1</v>
      </c>
      <c r="D434" s="13">
        <v>15</v>
      </c>
      <c r="E434" s="17"/>
      <c r="F434" s="19" t="s">
        <v>936</v>
      </c>
      <c r="G434" s="13">
        <v>42690</v>
      </c>
      <c r="H434" s="15" t="s">
        <v>1310</v>
      </c>
    </row>
    <row r="435" spans="1:8" ht="17.399999999999999" x14ac:dyDescent="0.35">
      <c r="A435" s="13" t="s">
        <v>77</v>
      </c>
      <c r="B435" s="13" t="s">
        <v>101</v>
      </c>
      <c r="C435" s="13" t="s">
        <v>1</v>
      </c>
      <c r="D435" s="13">
        <v>15</v>
      </c>
      <c r="E435" s="17"/>
      <c r="F435" s="19" t="s">
        <v>936</v>
      </c>
      <c r="G435" s="13">
        <v>20922</v>
      </c>
      <c r="H435" s="15" t="s">
        <v>1311</v>
      </c>
    </row>
    <row r="436" spans="1:8" ht="17.399999999999999" x14ac:dyDescent="0.35">
      <c r="A436" s="13" t="s">
        <v>77</v>
      </c>
      <c r="B436" s="13" t="s">
        <v>99</v>
      </c>
      <c r="C436" s="13" t="s">
        <v>1</v>
      </c>
      <c r="D436" s="13">
        <v>2</v>
      </c>
      <c r="E436" s="17"/>
      <c r="F436" s="19" t="s">
        <v>936</v>
      </c>
      <c r="G436" s="13">
        <v>40125</v>
      </c>
      <c r="H436" s="15" t="s">
        <v>1312</v>
      </c>
    </row>
    <row r="437" spans="1:8" ht="17.399999999999999" x14ac:dyDescent="0.35">
      <c r="A437" s="13" t="s">
        <v>77</v>
      </c>
      <c r="B437" s="13" t="s">
        <v>97</v>
      </c>
      <c r="C437" s="13" t="s">
        <v>1</v>
      </c>
      <c r="D437" s="13">
        <v>15</v>
      </c>
      <c r="E437" s="17"/>
      <c r="F437" s="19" t="s">
        <v>936</v>
      </c>
      <c r="G437" s="13">
        <v>22094</v>
      </c>
      <c r="H437" s="15" t="s">
        <v>1313</v>
      </c>
    </row>
    <row r="438" spans="1:8" ht="17.399999999999999" x14ac:dyDescent="0.35">
      <c r="A438" s="13" t="s">
        <v>77</v>
      </c>
      <c r="B438" s="13" t="s">
        <v>95</v>
      </c>
      <c r="C438" s="13" t="s">
        <v>1</v>
      </c>
      <c r="D438" s="13">
        <v>5</v>
      </c>
      <c r="E438" s="17"/>
      <c r="F438" s="19" t="s">
        <v>936</v>
      </c>
      <c r="G438" s="13">
        <v>22092</v>
      </c>
      <c r="H438" s="15" t="s">
        <v>1314</v>
      </c>
    </row>
    <row r="439" spans="1:8" ht="17.399999999999999" x14ac:dyDescent="0.35">
      <c r="A439" s="13" t="s">
        <v>77</v>
      </c>
      <c r="B439" s="13" t="s">
        <v>93</v>
      </c>
      <c r="C439" s="13" t="s">
        <v>1</v>
      </c>
      <c r="D439" s="13">
        <v>3</v>
      </c>
      <c r="E439" s="17"/>
      <c r="F439" s="19" t="s">
        <v>936</v>
      </c>
      <c r="G439" s="13">
        <v>22025</v>
      </c>
      <c r="H439" s="15" t="s">
        <v>1315</v>
      </c>
    </row>
    <row r="440" spans="1:8" ht="17.399999999999999" x14ac:dyDescent="0.35">
      <c r="A440" s="13" t="s">
        <v>77</v>
      </c>
      <c r="B440" s="13" t="s">
        <v>91</v>
      </c>
      <c r="C440" s="13" t="s">
        <v>1</v>
      </c>
      <c r="D440" s="13">
        <v>5</v>
      </c>
      <c r="E440" s="17"/>
      <c r="F440" s="19" t="s">
        <v>936</v>
      </c>
      <c r="G440" s="13">
        <v>48478</v>
      </c>
      <c r="H440" s="15" t="s">
        <v>1316</v>
      </c>
    </row>
    <row r="441" spans="1:8" ht="17.399999999999999" x14ac:dyDescent="0.35">
      <c r="A441" s="13" t="s">
        <v>77</v>
      </c>
      <c r="B441" s="13" t="s">
        <v>89</v>
      </c>
      <c r="C441" s="13" t="s">
        <v>1</v>
      </c>
      <c r="D441" s="13">
        <v>10</v>
      </c>
      <c r="E441" s="17"/>
      <c r="F441" s="19" t="s">
        <v>936</v>
      </c>
      <c r="G441" s="13">
        <v>49801</v>
      </c>
      <c r="H441" s="15" t="s">
        <v>1317</v>
      </c>
    </row>
    <row r="442" spans="1:8" ht="17.399999999999999" x14ac:dyDescent="0.35">
      <c r="A442" s="13" t="s">
        <v>77</v>
      </c>
      <c r="B442" s="13" t="s">
        <v>87</v>
      </c>
      <c r="C442" s="13" t="s">
        <v>1</v>
      </c>
      <c r="D442" s="13">
        <v>5</v>
      </c>
      <c r="E442" s="17"/>
      <c r="F442" s="19" t="s">
        <v>936</v>
      </c>
      <c r="G442" s="13">
        <v>22093</v>
      </c>
      <c r="H442" s="15" t="s">
        <v>1318</v>
      </c>
    </row>
    <row r="443" spans="1:8" ht="17.399999999999999" x14ac:dyDescent="0.35">
      <c r="A443" s="13" t="s">
        <v>77</v>
      </c>
      <c r="B443" s="13" t="s">
        <v>85</v>
      </c>
      <c r="C443" s="13" t="s">
        <v>1</v>
      </c>
      <c r="D443" s="13">
        <v>3</v>
      </c>
      <c r="E443" s="17"/>
      <c r="F443" s="19" t="s">
        <v>936</v>
      </c>
      <c r="G443" s="13">
        <v>47266</v>
      </c>
      <c r="H443" s="15" t="s">
        <v>1319</v>
      </c>
    </row>
    <row r="444" spans="1:8" ht="17.399999999999999" x14ac:dyDescent="0.35">
      <c r="A444" s="13" t="s">
        <v>77</v>
      </c>
      <c r="B444" s="13" t="s">
        <v>83</v>
      </c>
      <c r="C444" s="13" t="s">
        <v>1</v>
      </c>
      <c r="D444" s="13">
        <v>3</v>
      </c>
      <c r="E444" s="18"/>
      <c r="F444" s="19" t="s">
        <v>936</v>
      </c>
      <c r="G444" s="13">
        <v>43461</v>
      </c>
      <c r="H444" s="15" t="s">
        <v>1320</v>
      </c>
    </row>
    <row r="445" spans="1:8" ht="17.399999999999999" x14ac:dyDescent="0.35">
      <c r="A445" s="13" t="s">
        <v>77</v>
      </c>
      <c r="B445" s="13" t="s">
        <v>81</v>
      </c>
      <c r="C445" s="13" t="s">
        <v>1</v>
      </c>
      <c r="D445" s="13">
        <v>5</v>
      </c>
      <c r="E445" s="17"/>
      <c r="F445" s="19" t="s">
        <v>936</v>
      </c>
      <c r="G445" s="13">
        <v>46874</v>
      </c>
      <c r="H445" s="15" t="s">
        <v>1321</v>
      </c>
    </row>
    <row r="446" spans="1:8" ht="17.399999999999999" x14ac:dyDescent="0.35">
      <c r="A446" s="13" t="s">
        <v>77</v>
      </c>
      <c r="B446" s="13" t="s">
        <v>79</v>
      </c>
      <c r="C446" s="13" t="s">
        <v>1</v>
      </c>
      <c r="D446" s="13">
        <v>6</v>
      </c>
      <c r="E446" s="18"/>
      <c r="F446" s="19" t="s">
        <v>936</v>
      </c>
      <c r="G446" s="13">
        <v>40935</v>
      </c>
      <c r="H446" s="15" t="s">
        <v>1322</v>
      </c>
    </row>
    <row r="447" spans="1:8" ht="17.399999999999999" x14ac:dyDescent="0.35">
      <c r="A447" s="13" t="s">
        <v>77</v>
      </c>
      <c r="B447" s="13" t="s">
        <v>76</v>
      </c>
      <c r="C447" s="13" t="s">
        <v>1</v>
      </c>
      <c r="D447" s="13">
        <v>1</v>
      </c>
      <c r="E447" s="17"/>
      <c r="F447" s="19" t="s">
        <v>936</v>
      </c>
      <c r="G447" s="13">
        <v>42935</v>
      </c>
      <c r="H447" s="15" t="s">
        <v>1323</v>
      </c>
    </row>
    <row r="448" spans="1:8" ht="17.399999999999999" x14ac:dyDescent="0.35">
      <c r="A448" s="13" t="s">
        <v>3</v>
      </c>
      <c r="B448" s="13" t="s">
        <v>74</v>
      </c>
      <c r="C448" s="13" t="s">
        <v>1</v>
      </c>
      <c r="D448" s="13">
        <v>3.6</v>
      </c>
      <c r="E448" s="18"/>
      <c r="F448" s="19" t="s">
        <v>936</v>
      </c>
      <c r="G448" s="13">
        <v>22376</v>
      </c>
      <c r="H448" s="15" t="s">
        <v>1324</v>
      </c>
    </row>
    <row r="449" spans="1:8" ht="17.399999999999999" x14ac:dyDescent="0.35">
      <c r="A449" s="13" t="s">
        <v>3</v>
      </c>
      <c r="B449" s="13" t="s">
        <v>72</v>
      </c>
      <c r="C449" s="13" t="s">
        <v>1</v>
      </c>
      <c r="D449" s="13">
        <v>4.7</v>
      </c>
      <c r="E449" s="17"/>
      <c r="F449" s="19" t="s">
        <v>936</v>
      </c>
      <c r="G449" s="13">
        <v>47701</v>
      </c>
      <c r="H449" s="15" t="s">
        <v>1325</v>
      </c>
    </row>
    <row r="450" spans="1:8" ht="17.399999999999999" x14ac:dyDescent="0.35">
      <c r="A450" s="13" t="s">
        <v>3</v>
      </c>
      <c r="B450" s="13" t="s">
        <v>70</v>
      </c>
      <c r="C450" s="13" t="s">
        <v>1</v>
      </c>
      <c r="D450" s="13">
        <v>5.4</v>
      </c>
      <c r="E450" s="18"/>
      <c r="F450" s="19" t="s">
        <v>936</v>
      </c>
      <c r="G450" s="13">
        <v>47696</v>
      </c>
      <c r="H450" s="15" t="s">
        <v>1326</v>
      </c>
    </row>
    <row r="451" spans="1:8" ht="17.399999999999999" x14ac:dyDescent="0.35">
      <c r="A451" s="13" t="s">
        <v>3</v>
      </c>
      <c r="B451" s="13" t="s">
        <v>68</v>
      </c>
      <c r="C451" s="13" t="s">
        <v>1</v>
      </c>
      <c r="D451" s="13">
        <v>3</v>
      </c>
      <c r="E451" s="17"/>
      <c r="F451" s="19" t="s">
        <v>936</v>
      </c>
      <c r="G451" s="13">
        <v>46905</v>
      </c>
      <c r="H451" s="15" t="s">
        <v>1327</v>
      </c>
    </row>
    <row r="452" spans="1:8" ht="17.399999999999999" x14ac:dyDescent="0.35">
      <c r="A452" s="13" t="s">
        <v>3</v>
      </c>
      <c r="B452" s="13" t="s">
        <v>66</v>
      </c>
      <c r="C452" s="13" t="s">
        <v>1</v>
      </c>
      <c r="D452" s="13">
        <v>1.7</v>
      </c>
      <c r="E452" s="17"/>
      <c r="F452" s="19" t="s">
        <v>936</v>
      </c>
      <c r="G452" s="13">
        <v>22306</v>
      </c>
      <c r="H452" s="15" t="s">
        <v>1328</v>
      </c>
    </row>
    <row r="453" spans="1:8" ht="17.399999999999999" x14ac:dyDescent="0.35">
      <c r="A453" s="13" t="s">
        <v>3</v>
      </c>
      <c r="B453" s="13" t="s">
        <v>64</v>
      </c>
      <c r="C453" s="13" t="s">
        <v>1</v>
      </c>
      <c r="D453" s="13">
        <v>2.2999999999999998</v>
      </c>
      <c r="E453" s="17"/>
      <c r="F453" s="19" t="s">
        <v>936</v>
      </c>
      <c r="G453" s="13">
        <v>47707</v>
      </c>
      <c r="H453" s="15" t="s">
        <v>1329</v>
      </c>
    </row>
    <row r="454" spans="1:8" ht="17.399999999999999" x14ac:dyDescent="0.35">
      <c r="A454" s="13" t="s">
        <v>3</v>
      </c>
      <c r="B454" s="13" t="s">
        <v>62</v>
      </c>
      <c r="C454" s="13" t="s">
        <v>1</v>
      </c>
      <c r="D454" s="13">
        <v>2.7</v>
      </c>
      <c r="E454" s="18"/>
      <c r="F454" s="19" t="s">
        <v>936</v>
      </c>
      <c r="G454" s="13">
        <v>47714</v>
      </c>
      <c r="H454" s="15" t="s">
        <v>1330</v>
      </c>
    </row>
    <row r="455" spans="1:8" ht="17.399999999999999" x14ac:dyDescent="0.35">
      <c r="A455" s="13" t="s">
        <v>3</v>
      </c>
      <c r="B455" s="13" t="s">
        <v>60</v>
      </c>
      <c r="C455" s="13" t="s">
        <v>1</v>
      </c>
      <c r="D455" s="13">
        <v>3.3</v>
      </c>
      <c r="E455" s="18"/>
      <c r="F455" s="19" t="s">
        <v>936</v>
      </c>
      <c r="G455" s="13">
        <v>47716</v>
      </c>
      <c r="H455" s="15" t="s">
        <v>1331</v>
      </c>
    </row>
    <row r="456" spans="1:8" ht="17.399999999999999" x14ac:dyDescent="0.35">
      <c r="A456" s="13" t="s">
        <v>3</v>
      </c>
      <c r="B456" s="13" t="s">
        <v>58</v>
      </c>
      <c r="C456" s="13" t="s">
        <v>1</v>
      </c>
      <c r="D456" s="13">
        <v>2</v>
      </c>
      <c r="E456" s="17"/>
      <c r="F456" s="19" t="s">
        <v>936</v>
      </c>
      <c r="G456" s="13">
        <v>48611</v>
      </c>
      <c r="H456" s="15" t="s">
        <v>1332</v>
      </c>
    </row>
    <row r="457" spans="1:8" ht="17.399999999999999" x14ac:dyDescent="0.35">
      <c r="A457" s="13" t="s">
        <v>3</v>
      </c>
      <c r="B457" s="13" t="s">
        <v>56</v>
      </c>
      <c r="C457" s="13" t="s">
        <v>1</v>
      </c>
      <c r="D457" s="13">
        <v>1</v>
      </c>
      <c r="E457" s="17"/>
      <c r="F457" s="19" t="s">
        <v>936</v>
      </c>
      <c r="G457" s="13">
        <v>47890</v>
      </c>
      <c r="H457" s="15" t="s">
        <v>1333</v>
      </c>
    </row>
    <row r="458" spans="1:8" ht="17.399999999999999" x14ac:dyDescent="0.35">
      <c r="A458" s="13" t="s">
        <v>3</v>
      </c>
      <c r="B458" s="13" t="s">
        <v>54</v>
      </c>
      <c r="C458" s="13" t="s">
        <v>1</v>
      </c>
      <c r="D458" s="13">
        <v>2</v>
      </c>
      <c r="E458" s="17"/>
      <c r="F458" s="19" t="s">
        <v>936</v>
      </c>
      <c r="G458" s="13">
        <v>48851</v>
      </c>
      <c r="H458" s="15" t="s">
        <v>1334</v>
      </c>
    </row>
    <row r="459" spans="1:8" ht="17.399999999999999" x14ac:dyDescent="0.35">
      <c r="A459" s="13" t="s">
        <v>3</v>
      </c>
      <c r="B459" s="13" t="s">
        <v>52</v>
      </c>
      <c r="C459" s="13" t="s">
        <v>1</v>
      </c>
      <c r="D459" s="13">
        <v>5</v>
      </c>
      <c r="E459" s="18"/>
      <c r="F459" s="19" t="s">
        <v>936</v>
      </c>
      <c r="G459" s="13">
        <v>45077</v>
      </c>
      <c r="H459" s="15" t="s">
        <v>1335</v>
      </c>
    </row>
    <row r="460" spans="1:8" ht="17.399999999999999" x14ac:dyDescent="0.35">
      <c r="A460" s="13" t="s">
        <v>3</v>
      </c>
      <c r="B460" s="13" t="s">
        <v>50</v>
      </c>
      <c r="C460" s="13" t="s">
        <v>1</v>
      </c>
      <c r="D460" s="13">
        <v>2</v>
      </c>
      <c r="E460" s="18"/>
      <c r="F460" s="19" t="s">
        <v>936</v>
      </c>
      <c r="G460" s="13">
        <v>48660</v>
      </c>
      <c r="H460" s="15" t="s">
        <v>1336</v>
      </c>
    </row>
    <row r="461" spans="1:8" ht="17.399999999999999" x14ac:dyDescent="0.35">
      <c r="A461" s="13" t="s">
        <v>3</v>
      </c>
      <c r="B461" s="13" t="s">
        <v>48</v>
      </c>
      <c r="C461" s="13" t="s">
        <v>1</v>
      </c>
      <c r="D461" s="13">
        <v>30</v>
      </c>
      <c r="E461" s="17"/>
      <c r="F461" s="19" t="s">
        <v>936</v>
      </c>
      <c r="G461" s="13">
        <v>47854</v>
      </c>
      <c r="H461" s="15" t="s">
        <v>1337</v>
      </c>
    </row>
    <row r="462" spans="1:8" ht="17.399999999999999" x14ac:dyDescent="0.35">
      <c r="A462" s="13" t="s">
        <v>3</v>
      </c>
      <c r="B462" s="13" t="s">
        <v>46</v>
      </c>
      <c r="C462" s="13" t="s">
        <v>1</v>
      </c>
      <c r="D462" s="13">
        <v>3</v>
      </c>
      <c r="E462" s="18"/>
      <c r="F462" s="19" t="s">
        <v>936</v>
      </c>
      <c r="G462" s="13">
        <v>48850</v>
      </c>
      <c r="H462" s="15" t="s">
        <v>1338</v>
      </c>
    </row>
    <row r="463" spans="1:8" ht="17.399999999999999" x14ac:dyDescent="0.35">
      <c r="A463" s="13" t="s">
        <v>3</v>
      </c>
      <c r="B463" s="13" t="s">
        <v>44</v>
      </c>
      <c r="C463" s="13" t="s">
        <v>1</v>
      </c>
      <c r="D463" s="13">
        <v>20</v>
      </c>
      <c r="E463" s="17"/>
      <c r="F463" s="19" t="s">
        <v>936</v>
      </c>
      <c r="G463" s="13">
        <v>47855</v>
      </c>
      <c r="H463" s="15" t="s">
        <v>1339</v>
      </c>
    </row>
    <row r="464" spans="1:8" ht="17.399999999999999" x14ac:dyDescent="0.35">
      <c r="A464" s="13" t="s">
        <v>3</v>
      </c>
      <c r="B464" s="13" t="s">
        <v>42</v>
      </c>
      <c r="C464" s="13" t="s">
        <v>1</v>
      </c>
      <c r="D464" s="13">
        <v>3</v>
      </c>
      <c r="E464" s="18"/>
      <c r="F464" s="19" t="s">
        <v>936</v>
      </c>
      <c r="G464" s="13">
        <v>45078</v>
      </c>
      <c r="H464" s="15" t="s">
        <v>1340</v>
      </c>
    </row>
    <row r="465" spans="1:8" ht="17.399999999999999" x14ac:dyDescent="0.35">
      <c r="A465" s="13" t="s">
        <v>3</v>
      </c>
      <c r="B465" s="13" t="s">
        <v>40</v>
      </c>
      <c r="C465" s="13" t="s">
        <v>1</v>
      </c>
      <c r="D465" s="13">
        <v>1</v>
      </c>
      <c r="E465" s="17"/>
      <c r="F465" s="19" t="s">
        <v>936</v>
      </c>
      <c r="G465" s="13">
        <v>48466</v>
      </c>
      <c r="H465" s="15" t="s">
        <v>1341</v>
      </c>
    </row>
    <row r="466" spans="1:8" ht="17.399999999999999" x14ac:dyDescent="0.35">
      <c r="A466" s="13" t="s">
        <v>3</v>
      </c>
      <c r="B466" s="13" t="s">
        <v>38</v>
      </c>
      <c r="C466" s="13" t="s">
        <v>1</v>
      </c>
      <c r="D466" s="13">
        <v>20</v>
      </c>
      <c r="E466" s="17"/>
      <c r="F466" s="19" t="s">
        <v>936</v>
      </c>
      <c r="G466" s="13">
        <v>45114</v>
      </c>
      <c r="H466" s="15" t="s">
        <v>1342</v>
      </c>
    </row>
    <row r="467" spans="1:8" ht="17.399999999999999" x14ac:dyDescent="0.35">
      <c r="A467" s="13" t="s">
        <v>3</v>
      </c>
      <c r="B467" s="13" t="s">
        <v>36</v>
      </c>
      <c r="C467" s="13" t="s">
        <v>1</v>
      </c>
      <c r="D467" s="13">
        <v>3</v>
      </c>
      <c r="E467" s="18"/>
      <c r="F467" s="19" t="s">
        <v>936</v>
      </c>
      <c r="G467" s="13">
        <v>45074</v>
      </c>
      <c r="H467" s="15" t="s">
        <v>1343</v>
      </c>
    </row>
    <row r="468" spans="1:8" ht="17.399999999999999" x14ac:dyDescent="0.35">
      <c r="A468" s="13" t="s">
        <v>3</v>
      </c>
      <c r="B468" s="13" t="s">
        <v>34</v>
      </c>
      <c r="C468" s="13" t="s">
        <v>1</v>
      </c>
      <c r="D468" s="13">
        <v>3</v>
      </c>
      <c r="E468" s="18"/>
      <c r="F468" s="19" t="s">
        <v>936</v>
      </c>
      <c r="G468" s="13">
        <v>46939</v>
      </c>
      <c r="H468" s="15" t="s">
        <v>1344</v>
      </c>
    </row>
    <row r="469" spans="1:8" ht="17.399999999999999" x14ac:dyDescent="0.35">
      <c r="A469" s="13" t="s">
        <v>3</v>
      </c>
      <c r="B469" s="13" t="s">
        <v>32</v>
      </c>
      <c r="C469" s="13" t="s">
        <v>1</v>
      </c>
      <c r="D469" s="13">
        <v>5</v>
      </c>
      <c r="E469" s="17"/>
      <c r="F469" s="19" t="s">
        <v>936</v>
      </c>
      <c r="G469" s="13">
        <v>47894</v>
      </c>
      <c r="H469" s="15" t="s">
        <v>1345</v>
      </c>
    </row>
    <row r="470" spans="1:8" ht="17.399999999999999" x14ac:dyDescent="0.35">
      <c r="A470" s="13" t="s">
        <v>3</v>
      </c>
      <c r="B470" s="13" t="s">
        <v>30</v>
      </c>
      <c r="C470" s="13" t="s">
        <v>1</v>
      </c>
      <c r="D470" s="13">
        <v>5</v>
      </c>
      <c r="E470" s="17"/>
      <c r="F470" s="19" t="s">
        <v>936</v>
      </c>
      <c r="G470" s="13">
        <v>44759</v>
      </c>
      <c r="H470" s="15" t="s">
        <v>1346</v>
      </c>
    </row>
    <row r="471" spans="1:8" ht="17.399999999999999" x14ac:dyDescent="0.35">
      <c r="A471" s="13" t="s">
        <v>3</v>
      </c>
      <c r="B471" s="13" t="s">
        <v>28</v>
      </c>
      <c r="C471" s="13" t="s">
        <v>1</v>
      </c>
      <c r="D471" s="13">
        <v>5</v>
      </c>
      <c r="E471" s="17"/>
      <c r="F471" s="19" t="s">
        <v>936</v>
      </c>
      <c r="G471" s="13">
        <v>40967</v>
      </c>
      <c r="H471" s="15" t="s">
        <v>1347</v>
      </c>
    </row>
    <row r="472" spans="1:8" ht="17.399999999999999" x14ac:dyDescent="0.35">
      <c r="A472" s="13" t="s">
        <v>3</v>
      </c>
      <c r="B472" s="13" t="s">
        <v>26</v>
      </c>
      <c r="C472" s="13" t="s">
        <v>1</v>
      </c>
      <c r="D472" s="13">
        <v>5</v>
      </c>
      <c r="E472" s="18"/>
      <c r="F472" s="19" t="s">
        <v>936</v>
      </c>
      <c r="G472" s="13">
        <v>45097</v>
      </c>
      <c r="H472" s="15" t="s">
        <v>1348</v>
      </c>
    </row>
    <row r="473" spans="1:8" ht="17.399999999999999" x14ac:dyDescent="0.35">
      <c r="A473" s="13" t="s">
        <v>3</v>
      </c>
      <c r="B473" s="13" t="s">
        <v>24</v>
      </c>
      <c r="C473" s="13" t="s">
        <v>1</v>
      </c>
      <c r="D473" s="13">
        <v>2</v>
      </c>
      <c r="E473" s="18"/>
      <c r="F473" s="19" t="s">
        <v>936</v>
      </c>
      <c r="G473" s="13">
        <v>20985</v>
      </c>
      <c r="H473" s="15" t="s">
        <v>1349</v>
      </c>
    </row>
    <row r="474" spans="1:8" ht="17.399999999999999" x14ac:dyDescent="0.35">
      <c r="A474" s="13" t="s">
        <v>3</v>
      </c>
      <c r="B474" s="13" t="s">
        <v>22</v>
      </c>
      <c r="C474" s="13" t="s">
        <v>1</v>
      </c>
      <c r="D474" s="13">
        <v>3</v>
      </c>
      <c r="E474" s="17"/>
      <c r="F474" s="19" t="s">
        <v>936</v>
      </c>
      <c r="G474" s="13">
        <v>43393</v>
      </c>
      <c r="H474" s="15" t="s">
        <v>1350</v>
      </c>
    </row>
    <row r="475" spans="1:8" ht="17.399999999999999" x14ac:dyDescent="0.35">
      <c r="A475" s="13" t="s">
        <v>3</v>
      </c>
      <c r="B475" s="13" t="s">
        <v>20</v>
      </c>
      <c r="C475" s="13" t="s">
        <v>1</v>
      </c>
      <c r="D475" s="13">
        <v>10</v>
      </c>
      <c r="E475" s="18"/>
      <c r="F475" s="19" t="s">
        <v>936</v>
      </c>
      <c r="G475" s="13">
        <v>48646</v>
      </c>
      <c r="H475" s="15" t="s">
        <v>1351</v>
      </c>
    </row>
    <row r="476" spans="1:8" ht="17.399999999999999" x14ac:dyDescent="0.35">
      <c r="A476" s="13" t="s">
        <v>3</v>
      </c>
      <c r="B476" s="13" t="s">
        <v>18</v>
      </c>
      <c r="C476" s="13" t="s">
        <v>1</v>
      </c>
      <c r="D476" s="13">
        <v>10</v>
      </c>
      <c r="E476" s="17"/>
      <c r="F476" s="19" t="s">
        <v>936</v>
      </c>
      <c r="G476" s="13">
        <v>48644</v>
      </c>
      <c r="H476" s="15" t="s">
        <v>1352</v>
      </c>
    </row>
    <row r="477" spans="1:8" ht="17.399999999999999" x14ac:dyDescent="0.35">
      <c r="A477" s="13" t="s">
        <v>3</v>
      </c>
      <c r="B477" s="13" t="s">
        <v>16</v>
      </c>
      <c r="C477" s="13" t="s">
        <v>1</v>
      </c>
      <c r="D477" s="13">
        <v>5</v>
      </c>
      <c r="E477" s="17"/>
      <c r="F477" s="19" t="s">
        <v>936</v>
      </c>
      <c r="G477" s="13">
        <v>46946</v>
      </c>
      <c r="H477" s="15" t="s">
        <v>1353</v>
      </c>
    </row>
    <row r="478" spans="1:8" ht="17.399999999999999" x14ac:dyDescent="0.35">
      <c r="A478" s="13" t="s">
        <v>3</v>
      </c>
      <c r="B478" s="13" t="s">
        <v>14</v>
      </c>
      <c r="C478" s="13" t="s">
        <v>13</v>
      </c>
      <c r="D478" s="13">
        <v>30</v>
      </c>
      <c r="E478" s="17"/>
      <c r="F478" s="19" t="s">
        <v>936</v>
      </c>
      <c r="G478" s="13"/>
      <c r="H478" s="15"/>
    </row>
    <row r="479" spans="1:8" ht="17.399999999999999" x14ac:dyDescent="0.35">
      <c r="A479" s="13" t="s">
        <v>3</v>
      </c>
      <c r="B479" s="13" t="s">
        <v>12</v>
      </c>
      <c r="C479" s="13" t="s">
        <v>1</v>
      </c>
      <c r="D479" s="13">
        <v>1</v>
      </c>
      <c r="E479" s="18"/>
      <c r="F479" s="19" t="s">
        <v>936</v>
      </c>
      <c r="G479" s="13">
        <v>45259</v>
      </c>
      <c r="H479" s="15" t="s">
        <v>1354</v>
      </c>
    </row>
    <row r="480" spans="1:8" ht="17.399999999999999" x14ac:dyDescent="0.35">
      <c r="A480" s="13" t="s">
        <v>3</v>
      </c>
      <c r="B480" s="13" t="s">
        <v>10</v>
      </c>
      <c r="C480" s="13" t="s">
        <v>1</v>
      </c>
      <c r="D480" s="13">
        <v>2</v>
      </c>
      <c r="E480" s="17"/>
      <c r="F480" s="19" t="s">
        <v>936</v>
      </c>
      <c r="G480" s="13">
        <v>44770</v>
      </c>
      <c r="H480" s="15" t="s">
        <v>1355</v>
      </c>
    </row>
    <row r="481" spans="1:8" ht="17.399999999999999" x14ac:dyDescent="0.35">
      <c r="A481" s="13" t="s">
        <v>3</v>
      </c>
      <c r="B481" s="13" t="s">
        <v>8</v>
      </c>
      <c r="C481" s="13" t="s">
        <v>7</v>
      </c>
      <c r="D481" s="13">
        <v>30</v>
      </c>
      <c r="E481" s="17">
        <v>10</v>
      </c>
      <c r="F481" s="19" t="s">
        <v>936</v>
      </c>
      <c r="G481" s="13">
        <v>37749</v>
      </c>
      <c r="H481" s="15" t="s">
        <v>1356</v>
      </c>
    </row>
    <row r="482" spans="1:8" ht="17.399999999999999" x14ac:dyDescent="0.35">
      <c r="A482" s="13" t="s">
        <v>3</v>
      </c>
      <c r="B482" s="13" t="s">
        <v>5</v>
      </c>
      <c r="C482" s="13" t="s">
        <v>1</v>
      </c>
      <c r="D482" s="13">
        <v>22</v>
      </c>
      <c r="E482" s="17"/>
      <c r="F482" s="19" t="s">
        <v>936</v>
      </c>
      <c r="G482" s="13">
        <v>49943</v>
      </c>
      <c r="H482" s="15" t="s">
        <v>1357</v>
      </c>
    </row>
    <row r="483" spans="1:8" ht="17.399999999999999" x14ac:dyDescent="0.35">
      <c r="A483" s="13" t="s">
        <v>3</v>
      </c>
      <c r="B483" s="13" t="s">
        <v>2</v>
      </c>
      <c r="C483" s="13" t="s">
        <v>1</v>
      </c>
      <c r="D483" s="13">
        <v>10</v>
      </c>
      <c r="E483" s="17"/>
      <c r="F483" s="19" t="s">
        <v>936</v>
      </c>
      <c r="G483" s="13">
        <v>48672</v>
      </c>
      <c r="H483" s="15" t="s">
        <v>1358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Positivliste RBR Midtjylland</vt:lpstr>
      <vt:lpstr>Ark1</vt:lpstr>
      <vt:lpstr>'Positivliste RBR Midtjylland'!Udskriftsområde</vt:lpstr>
      <vt:lpstr>'Positivliste RBR Midtjylland'!Udskriftstitler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2025-07-10T08:13:56Z</cp:lastPrinted>
  <dcterms:created xsi:type="dcterms:W3CDTF">2025-03-31T07:36:52Z</dcterms:created>
  <dcterms:modified xsi:type="dcterms:W3CDTF">2025-08-27T11:55:20Z</dcterms:modified>
</cp:coreProperties>
</file>